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05" yWindow="-105" windowWidth="23250" windowHeight="12570" activeTab="3"/>
  </bookViews>
  <sheets>
    <sheet name="Матрица" sheetId="2" r:id="rId1"/>
    <sheet name="ИЛ ОБЩИЙ ТЕСТ" sheetId="21" r:id="rId2"/>
    <sheet name="КО  А" sheetId="14" r:id="rId3"/>
    <sheet name="КО Б" sheetId="15" r:id="rId4"/>
    <sheet name="КО В" sheetId="16" r:id="rId5"/>
    <sheet name="КО Г" sheetId="17" r:id="rId6"/>
    <sheet name="КО Д" sheetId="18" r:id="rId7"/>
    <sheet name="ПС В 33.001 01.4;02.4;03.4;04.4" sheetId="5" r:id="rId8"/>
    <sheet name="ПС  В 33.001 03.5; 04.5" sheetId="6" r:id="rId9"/>
    <sheet name="Лист1" sheetId="22" r:id="rId10"/>
    <sheet name="ПС 33.003  С 01.4; 02.4" sheetId="3" r:id="rId11"/>
  </sheets>
  <externalReferences>
    <externalReference r:id="rId12"/>
    <externalReference r:id="rId13"/>
  </externalReferences>
  <definedNames>
    <definedName name="_xlnm._FilterDatabase" localSheetId="0" hidden="1">Матрица!$D$1:$D$11</definedName>
    <definedName name="Модуль3">'ИЛ ОБЩИЙ ТЕСТ'!$B$54:$J$135</definedName>
    <definedName name="модуль4">'ИЛ ОБЩИЙ ТЕСТ'!$B$136:$J$159</definedName>
    <definedName name="модуль5">'ИЛ ОБЩИЙ ТЕСТ'!$B$136:$J$193</definedName>
    <definedName name="модуль6">'ИЛ ОБЩИЙ ТЕСТ'!$B$196:$J$210</definedName>
    <definedName name="модуль7">'ИЛ ОБЩИЙ ТЕСТ'!$B$213:$J$241</definedName>
    <definedName name="РАБОЧАЯ_ПЛОЩАДКА_КОНКУРСАНТОВ_М1">'ИЛ ОБЩИЙ ТЕСТ'!$B$14:$J$45</definedName>
    <definedName name="Рабочая_площадка_М2">'ИЛ ОБЩИЙ ТЕСТ'!$B$46:$J$53</definedName>
  </definedNames>
  <calcPr calcId="14562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7" i="21" l="1"/>
  <c r="D237" i="21"/>
  <c r="E237" i="21"/>
  <c r="F237" i="21"/>
  <c r="G237" i="21"/>
  <c r="C238" i="21"/>
  <c r="C239" i="21"/>
  <c r="C132" i="21"/>
  <c r="C131" i="21"/>
  <c r="H131" i="21"/>
  <c r="H132" i="21"/>
  <c r="H133" i="21"/>
  <c r="F158" i="21"/>
  <c r="E139" i="21"/>
  <c r="E140" i="21"/>
  <c r="E141" i="21"/>
  <c r="E142" i="21"/>
  <c r="E143" i="21"/>
  <c r="E144" i="21"/>
  <c r="E145" i="21"/>
  <c r="E146" i="21"/>
  <c r="E147" i="21"/>
  <c r="E148" i="21"/>
  <c r="E149" i="21"/>
  <c r="E153" i="21"/>
  <c r="E154" i="21"/>
  <c r="E155" i="21"/>
  <c r="E156" i="21"/>
  <c r="E157" i="21"/>
  <c r="E150" i="21"/>
  <c r="E158" i="21"/>
  <c r="F139" i="21"/>
  <c r="F140" i="21"/>
  <c r="F141" i="21"/>
  <c r="F142" i="21"/>
  <c r="F143" i="21"/>
  <c r="F144" i="21"/>
  <c r="F145" i="21"/>
  <c r="F146" i="21"/>
  <c r="F147" i="21"/>
  <c r="F148" i="21"/>
  <c r="F149" i="21"/>
  <c r="F153" i="21"/>
  <c r="F154" i="21"/>
  <c r="F155" i="21"/>
  <c r="F156" i="21"/>
  <c r="F157" i="21"/>
  <c r="F150" i="21"/>
  <c r="D139" i="21"/>
  <c r="D140" i="21"/>
  <c r="D141" i="21"/>
  <c r="D142" i="21"/>
  <c r="D143" i="21"/>
  <c r="D144" i="21"/>
  <c r="D145" i="21"/>
  <c r="D146" i="21"/>
  <c r="D147" i="21"/>
  <c r="D148" i="21"/>
  <c r="D149" i="21"/>
  <c r="D153" i="21"/>
  <c r="D154" i="21"/>
  <c r="D155" i="21"/>
  <c r="D156" i="21"/>
  <c r="D157" i="21"/>
  <c r="D150" i="21"/>
  <c r="D158" i="21"/>
  <c r="C139" i="21"/>
  <c r="C140" i="21"/>
  <c r="C141" i="21"/>
  <c r="C142" i="21"/>
  <c r="C143" i="21"/>
  <c r="C144" i="21"/>
  <c r="C145" i="21"/>
  <c r="C146" i="21"/>
  <c r="C147" i="21"/>
  <c r="C148" i="21"/>
  <c r="C149" i="21"/>
  <c r="C153" i="21"/>
  <c r="C154" i="21"/>
  <c r="C155" i="21"/>
  <c r="C156" i="21"/>
  <c r="C157" i="21"/>
  <c r="C150" i="21"/>
  <c r="C158" i="21"/>
  <c r="G8" i="2" l="1"/>
</calcChain>
</file>

<file path=xl/sharedStrings.xml><?xml version="1.0" encoding="utf-8"?>
<sst xmlns="http://schemas.openxmlformats.org/spreadsheetml/2006/main" count="1216" uniqueCount="722">
  <si>
    <t>Обобщенная трудовая функция</t>
  </si>
  <si>
    <t>Трудовая функция</t>
  </si>
  <si>
    <t>Модуль</t>
  </si>
  <si>
    <t>Константа/вариатив</t>
  </si>
  <si>
    <t>ИЛ</t>
  </si>
  <si>
    <t>КО</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</si>
  <si>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</si>
  <si>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</si>
  <si>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</si>
  <si>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</si>
  <si>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</si>
  <si>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</si>
  <si>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</si>
  <si>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</si>
  <si>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</si>
  <si>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</si>
  <si>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</si>
  <si>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</si>
  <si>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</si>
  <si>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</si>
  <si>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</si>
  <si>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</si>
  <si>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</si>
  <si>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</si>
  <si>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</si>
  <si>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</si>
  <si>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</si>
  <si>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</si>
  <si>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</si>
  <si>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</si>
  <si>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</si>
  <si>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</si>
  <si>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</si>
  <si>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</si>
  <si>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</si>
  <si>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</si>
  <si>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</si>
  <si>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</si>
  <si>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</si>
  <si>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</si>
  <si>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</si>
  <si>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</si>
  <si>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</si>
  <si>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</si>
  <si>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</si>
  <si>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</si>
  <si>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</si>
  <si>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</si>
  <si>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</si>
  <si>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</si>
  <si>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</si>
  <si>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</si>
  <si>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</si>
  <si>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</si>
  <si>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</si>
  <si>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</si>
  <si>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</si>
  <si>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</si>
  <si>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</si>
  <si>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</si>
  <si>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</si>
  <si>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</si>
  <si>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</si>
  <si>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</si>
  <si>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</si>
  <si>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</si>
  <si>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</si>
  <si>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</si>
  <si>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</si>
  <si>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</si>
  <si>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</si>
  <si>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</si>
  <si>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</si>
  <si>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</si>
  <si>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 xml:space="preserve">                       (ФИО)</t>
  </si>
  <si>
    <t xml:space="preserve">      (подпись)                     (дата)</t>
  </si>
  <si>
    <t xml:space="preserve">                   (ФИО)</t>
  </si>
  <si>
    <t xml:space="preserve">      (подпись)                 (дата)</t>
  </si>
  <si>
    <t xml:space="preserve">Вариатив </t>
  </si>
  <si>
    <t>Подготовительные и заключительные работы по обслуживанию клиентов</t>
  </si>
  <si>
    <t>Обсуждать с клиентом качество выполненной услуги.Производить расчет стоимости оказанной услуги</t>
  </si>
  <si>
    <t>Рационально организовывать рабочее место, соблюдать правила санитарии и гигиены, требования безопасности,Производить дезинфекцию и стерилизацию инструментов и расходных материалов,Производить санитарно-гигиеническую, бактерицидную обработку рабочего места</t>
  </si>
  <si>
    <t>ФГОС СПО 43.02.17  Технологии индустрии красоты</t>
  </si>
  <si>
    <t xml:space="preserve">ПК 2.1. Выполнять маникюрные услуги. </t>
  </si>
  <si>
    <t>ПК 2.2. Выполнять педикюрные услуги.</t>
  </si>
  <si>
    <t>ПК 2.3. Выполнять услуги по моделированию и дизайну ногтей.</t>
  </si>
  <si>
    <t>ПК 2.4. Выполнять санитарно-эпидемиологические требования при предоставлении маникюрных и педикюрных услуг.</t>
  </si>
  <si>
    <t>Рационально организовывать рабочее место, соблюдать правила санитарии и гигиены, требования безопасности.Производить дезинфекцию и стерилизацию инструментов и расходных материалов.Производить санитарно-гигиеническую, бактерицидную обработку рабочего места</t>
  </si>
  <si>
    <t>Санитарно-эпидемиологические требования к размещению, устройству, оборудованию, содержанию и режиму работы организаций коммунально-бытового назначения, оказывающих парикмахерские и косметические услуги.Правила сбора и утилизации отходов производства услуг</t>
  </si>
  <si>
    <t xml:space="preserve">Умения   </t>
  </si>
  <si>
    <r>
      <t>Профстандарт: 33.003  код</t>
    </r>
    <r>
      <rPr>
        <b/>
        <sz val="12"/>
        <color rgb="FFFF0000"/>
        <rFont val="Times New Roman"/>
        <family val="1"/>
        <charset val="204"/>
      </rPr>
      <t xml:space="preserve"> С/01.4</t>
    </r>
  </si>
  <si>
    <t>Трудовые действия, предусмотренные трудовой функцией по коду С/01.4 настоящего профессионального стандарта</t>
  </si>
  <si>
    <t>Владеть необходимыми умениями, предусмотренными трудовой функцией по коду С/01.4 настоящего профессионального стандарта</t>
  </si>
  <si>
    <t>Необходимые знания, предусмотренные трудовой функцией по коду С/01.4 настоящего профессионального стандарта</t>
  </si>
  <si>
    <t>Визуальный осмотр, оценка состояния кожи кистей и стоп, ногтей рук и ног клиента</t>
  </si>
  <si>
    <t>Наращивание искусственных ногтей с применением акрила, геля, укрепление натуральных ногтей армирующими тканями</t>
  </si>
  <si>
    <t>Рационально организовывать рабочее место, соблюдать правила санитарии и гигиены, требования безопасности.Производить дезинфекцию и стерилизацию инструментов и расходных материалов. Производить санитарно-гигиеническую, бактерицидную обработку рабочего места</t>
  </si>
  <si>
    <t>Осматривать на предмет повреждений кожу кистей и стоп, ногти рук и ног клиента, выявлять потребности клиента</t>
  </si>
  <si>
    <t>Психология общения и профессиональная этика</t>
  </si>
  <si>
    <t>Состав, свойства и сроки годности профессиональных препаратов и материалов, их воздействие на кожу и ногти.Правила использования и эксплуатации оборудования, аппаратуры, приспособлений и инструментов.Правила использования, нормы расхода косметических, расходных материалов, моющих и дезинфицирующих средств</t>
  </si>
  <si>
    <t>Психология общения и профессиональная этика.Правила, современные формы и методы обслуживания потребителя.Анатомия и физиология костно-мышечного аппарата кистей рук, стоп ног, кожи и ее придатков.Строение кистей рук, стоп ног и ногтей, классификация форм ногтей.Основные признаки повреждения кожи ног и деформации ногтей, причины их возникновения.Перечень показаний и противопоказаний к услуге</t>
  </si>
  <si>
    <t>Правила оказания первой помощи</t>
  </si>
  <si>
    <t>Моделировать различные технические формы наращенных ногтей.Определять длину искусственных ногтей с учетом индивидуальных особенностей ногтевых пластин натуральных ногтей клиента.Подбирать форму искусственных ногтей с учетом индивидуальных особенностей ногтевых пластин натуральных ногтей клиентаПрименять акриловые, гелевые технологии наращивания ногтей с применением типе и форм.Применять техники обработки ногтей режущими инструментами, пилками, аппаратом с набором фрез, металлическими инструментами для кутикулы и ногтей</t>
  </si>
  <si>
    <r>
      <t xml:space="preserve">Профстандарт: 40.002 код </t>
    </r>
    <r>
      <rPr>
        <b/>
        <sz val="12"/>
        <color rgb="FFFF0000"/>
        <rFont val="Times New Roman"/>
        <family val="1"/>
        <charset val="204"/>
      </rPr>
      <t>С/02.4</t>
    </r>
  </si>
  <si>
    <t>Определение и согласование с клиентом способа выполнения услуги</t>
  </si>
  <si>
    <t>Подбор профессиональных средств и материалов для выполнения услуги</t>
  </si>
  <si>
    <t>Консультирование клиента по домашнему уходу за ногтями</t>
  </si>
  <si>
    <t>Обсуждать с клиентом возможные варианты дизайна ногтей</t>
  </si>
  <si>
    <t>Разрабатывать эскизы рисунков, создавать образцы дизайна ногтей.Применять различные техники декорирования, художественного украшения, росписи ногтей с использованием различных материаловПрименять декоративные элементы</t>
  </si>
  <si>
    <t>Декорирование, художественное украшение и роспись ногтей различными методами с использованием разных техник и материалов.Выполнение дизайнерских и авторских работ на натуральных и искусственных ногтях в различных стилях</t>
  </si>
  <si>
    <t>Выбирать инструменты и материалы для дизайна ногтей.Использовать оборудование, аппаратуру, приспособления, инструменты в соответствии с правилами эксплуатации.Использовать расходные материалы в соответствии с инструкцией применения, технологией выполнения дизайна, нормами расхода</t>
  </si>
  <si>
    <t>Правила использования и эксплуатации оборудования, аппаратуры, приспособлений и инструментов.Состав, свойства и сроки годности профессиональных препаратов и материалов, их воздействие на кожу и ногти.Правила использования, нормы расхода косметических, расходных материалов, моющих и дезинфицирующих средств</t>
  </si>
  <si>
    <t>Трудовые действия, предусмотренные трудовой функцией по коду С/02.4 настоящего профессионального стандарта</t>
  </si>
  <si>
    <t>Владеть необходимыми умениями, предусмотренными трудовой функцией по коду С/02.4 настоящего профессионального стандарта</t>
  </si>
  <si>
    <t>Необходимые знания, предусмотренные трудовой функцией по коду С/02.4 настоящего профессионального стандарта</t>
  </si>
  <si>
    <t>Правила, современные формы и методы обслуживания потребителя.Анатомия и физиология костно-мышечного аппарата кистей рук, стоп ног, кожи и ее придатков.Строение кистей рук, стоп ног и ногтей, классификация форм ногтей.Основные признаки повреждения кожи ног и деформации ногтей, причины их возникновения</t>
  </si>
  <si>
    <t>Современные направления моды в моделировании и дизайне ногтей.Основы композиции, рисунка и цветоведения.Законы колористики.Техники декорирования, художественного украшения, росписи ногтей с использованием различных материалов.</t>
  </si>
  <si>
    <t>Санитарно-эпидемиологические требования к размещению, устройству, оборудованию, содержанию и режиму работы организаций коммунально-бытового назначения, оказывающих парикмахерские и косметические услугиПравила сбора и утилизации отходов производства услуг</t>
  </si>
  <si>
    <t xml:space="preserve">Количество конкурсантов </t>
  </si>
  <si>
    <t>Визуальный осмотр, оценка состояния кожи кистей и стоп, ногтей рук и ног клиента.Определение и согласование с клиентом способа моделирования искусственных ногтей, объяснение целесообразности рекомендуемой услуги</t>
  </si>
  <si>
    <t>Осматривать на предмет повреждений кожу кистей и стоп, ногти рук и ног клиента, выявлять потребности клиента.Обсуждать с клиентом способы моделирования искусственных ногтей.</t>
  </si>
  <si>
    <t>Подбор профессиональных средств и материалов для выполнения моделирования искусственных ногтей</t>
  </si>
  <si>
    <t>Использовать оборудование, аппаратуру, приспособления, инструменты в соответствии с правилами эксплуатации и технологией наращивания.Выбирать инструменты и материалы для моделирования искусственных ногтей.Использовать расходные материалы в соответствии с инструкцией применения, технологией моделирования искусственных ногтей, нормами расхода</t>
  </si>
  <si>
    <t>Соблюдать технику укрепления ногтей армирующими тканями, удаления армирующей ткани.Соблюдать технику коррекции, снятия смоделированных ногтей</t>
  </si>
  <si>
    <t>Способы коррекции проблем натуральных ногтей.Техника коррекции, снятия смоделированных ногтей.Техника укрепления натуральных ногтей армирующими тканями, удаления армирующей ткани</t>
  </si>
  <si>
    <t>Ремонт, коррекция и снятие искусственных ногтей</t>
  </si>
  <si>
    <t>Технология акрилового, гелевого наращивания ногтей с применением типс и форм. Направления моды в моделировании ногтей</t>
  </si>
  <si>
    <t>Консультирование клиента по домашнему уходу за искусственныминогтями</t>
  </si>
  <si>
    <t>Трудовые действия, предусмотренные трудовой функцией по коду A/01.4 настоящего профессионального стандарта</t>
  </si>
  <si>
    <r>
      <t>Профстандарт: 33.001  код</t>
    </r>
    <r>
      <rPr>
        <b/>
        <sz val="12"/>
        <color rgb="FFFF0000"/>
        <rFont val="Times New Roman"/>
        <family val="1"/>
        <charset val="204"/>
      </rPr>
      <t xml:space="preserve"> А/01.4</t>
    </r>
  </si>
  <si>
    <t>Владеть необходимыми умениями, предусмотренными трудовой функцией по коду A/01.4  настоящего профессионального стандарта</t>
  </si>
  <si>
    <t>Необходимые знания, предусмотренные трудовой функцией по коду A/01.4 настоящего профессионального стандарта</t>
  </si>
  <si>
    <t xml:space="preserve">Подбор профессиональных средств и материалов для моделирования и коррекции бровей
</t>
  </si>
  <si>
    <t>Визуальный осмотр, оценка и анализ состояния поверхности кожи
клиента</t>
  </si>
  <si>
    <t>Подбор индивидуальной формы бровей</t>
  </si>
  <si>
    <t>Выполнение демакияжа лица</t>
  </si>
  <si>
    <t xml:space="preserve">Коррекция бровей
</t>
  </si>
  <si>
    <t>Консультирование клиента по выполнению коррекции бровей в
домашних условиях</t>
  </si>
  <si>
    <t>Рационально организовывать рабочее место, соблюдать правила санитарии и гигиены, требования безопасности.Производить санитарно-гигиеническую, бактерицидную обработку рабочего места.</t>
  </si>
  <si>
    <t>Использовать оборудование, приспособления, инструменты в
соответствии с правилами эксплуатации</t>
  </si>
  <si>
    <t>Подбирать индивидуальную форму бровей в соответствии с формой
лица и особенностями внешности клиента</t>
  </si>
  <si>
    <t>Соблюдать технологию демакияжа лица</t>
  </si>
  <si>
    <t>Определять индивидуальные особенности внешности клиента, его
потребности</t>
  </si>
  <si>
    <t>Выполнять коррекцию бровей при помощи косметического пинцета,
горячего воска, с помощью нити</t>
  </si>
  <si>
    <t>Обсуждать с клиентом качество выполнения услуги. Производить расчет стоимости оказанной услуги</t>
  </si>
  <si>
    <t>Устройство, правила эксплуатации и хранения применяемого. Состав и свойства парфюмерно-косметической продукции и
используемых материалов
оборудования, инструментов</t>
  </si>
  <si>
    <t xml:space="preserve">Анатомические, физиологические и гистологические характеристики
кожи и ее придатков
</t>
  </si>
  <si>
    <t>Колористические типы внешности и формы лица. Основы композиции и рисунка</t>
  </si>
  <si>
    <t xml:space="preserve">Технология демакияжа лица
кожи и ее придатков
</t>
  </si>
  <si>
    <t>Техники коррекции бровей при помощи косметического пинцета,
горячего воска, с помощью нити</t>
  </si>
  <si>
    <t>Правила оказания первой помощи.  Санитарно-эпидемиологические требования к размещению, устройству,
оборудованию, содержанию и режиму работы организаций
коммунально-бытового назначения, оказывающих парикмахерские и
косметологические услуги</t>
  </si>
  <si>
    <t xml:space="preserve">Психология общения и профессиональная этика визажиста. Нормы расхода парфюмерно-косметической продукции и используемых. Правила, современные формы и методы обслуживания потребителя.
материалов
</t>
  </si>
  <si>
    <r>
      <t xml:space="preserve">Профстандарт: 33.001 код </t>
    </r>
    <r>
      <rPr>
        <b/>
        <sz val="12"/>
        <color rgb="FFFF0000"/>
        <rFont val="Times New Roman"/>
        <family val="1"/>
        <charset val="204"/>
      </rPr>
      <t>A/02.4</t>
    </r>
  </si>
  <si>
    <t>Трудовые действия, предусмотренные трудовой функцией по коду A/02.4 настоящего профессионального стандарта</t>
  </si>
  <si>
    <t>Владеть необходимыми умениями, предусмотренными трудовой функцией по коду A/02.4  настоящего профессионального стандарта</t>
  </si>
  <si>
    <t>Необходимые знания, предусмотренные трудовой функцией по коду A/02.4 настоящего профессионального стандарта</t>
  </si>
  <si>
    <t>Подбор профессиональных средств и материалов для окрашивания
бровей и ресниц</t>
  </si>
  <si>
    <t>Визуальный осмотр, оценка и анализ состояния поверхности кожи
клиента на наличие противопоказаний для оказания услуги</t>
  </si>
  <si>
    <t>Окрашивание бровей</t>
  </si>
  <si>
    <t>Окрашивание ресниц</t>
  </si>
  <si>
    <t>Консультирование клиента по окрашиванию бровей и ресниц в
домашних условиях</t>
  </si>
  <si>
    <t xml:space="preserve">Определять индивидуальные особенности внешности клиента, его
потребности
</t>
  </si>
  <si>
    <t>Использовать оборудование, приспособления, инструменты в
соответствии с правилами эксплуатации. Подбирать краситель в соответствии с пигментом волос бровей и
ресниц</t>
  </si>
  <si>
    <t>Проводить тест на аллергическую реакцию кожи. Соблюдать технологию демакияжа лица</t>
  </si>
  <si>
    <t xml:space="preserve">Выполнять перманентное, полуперманентное окрашивание бровей и ресниц в соответствии с технологией. Выполнять окрашивание бровей и ресниц с применением хны в
соответствии с технологией. Выполнять снятие перманентной туши
</t>
  </si>
  <si>
    <t xml:space="preserve">Выполнять перманентное, полуперманентное окрашивание бровей и ресниц в соответствии с технологией. Выполнять окрашивание бровей и ресниц с применением хны в
соответствии с технологией. Выполнять снятие перманентной туши.
</t>
  </si>
  <si>
    <t>Технология перманентного окрашивания бровей. Технология окрашивания бровей и ресниц с применением хны</t>
  </si>
  <si>
    <t>Технология перманентного, полуперманентного окрашивания ресниц. Технология окрашивания бровей и ресниц с применением хны</t>
  </si>
  <si>
    <t>Технология демакияжа лица</t>
  </si>
  <si>
    <t xml:space="preserve">Анатомические, физиологические и гистологические характеристики. 
кожи и ее придатков. Колористические типы внешности и формы лица. Основы композиции и рисунка. Основы колористики и стиля.
</t>
  </si>
  <si>
    <r>
      <t>Профстандарт: 33.001</t>
    </r>
    <r>
      <rPr>
        <b/>
        <sz val="12"/>
        <color rgb="FFFF0000"/>
        <rFont val="Times New Roman"/>
        <family val="1"/>
        <charset val="204"/>
      </rPr>
      <t xml:space="preserve"> код A/03.4</t>
    </r>
  </si>
  <si>
    <t>Трудовые действия, предусмотренные трудовой функцией по коду A/03.4 настоящего профессионального стандарта</t>
  </si>
  <si>
    <t>Владеть необходимыми умениями, предусмотренными трудовой функцией по коду A/03.4  настоящего профессионального стандарта</t>
  </si>
  <si>
    <t>Необходимые знания, предусмотренные трудовой функцией по коду A/03.4 настоящего профессионального стандарта</t>
  </si>
  <si>
    <t>Подбор профессиональных средств и материалов для выполнения салонного макияжа</t>
  </si>
  <si>
    <t>Определение колористического типа и анатомических особенностей лица клиента</t>
  </si>
  <si>
    <t>Подготовка кожи для нанесения декоративной косметики и выполнение демакияжа лица</t>
  </si>
  <si>
    <t>Выполнение различных видов салонного макияжа с коррекцией овала лица и его деталей</t>
  </si>
  <si>
    <t>Использовать оборудование, приспособления, инструменты в соответствии с правилами эксплуатации</t>
  </si>
  <si>
    <t>Соблюдать техники нанесения салонного макияжа: вечернего, свадебного, возрастного</t>
  </si>
  <si>
    <t xml:space="preserve">Рационально организовывать рабочее место, соблюдать правила санитарии и гигиены, требования безопасности,Производить дезинфекцию и стерилизацию инструментов и расходных материалов,Производить санитарно-гигиеническую, бактерицидную обработку рабочего места. Обсуждать с клиентом качество выполненной услуги. </t>
  </si>
  <si>
    <t xml:space="preserve">Устройство, правила эксплуатации и хранения применяемого оборудования, инструментов. Состав и свойства декоративной косметики, используемой при
выполнении салонных видов макияжа. </t>
  </si>
  <si>
    <t>Техники нанесения салонного макияжа: дневного, вечернего, возрастного</t>
  </si>
  <si>
    <t>Анатомические, физиологические и гистологические характеристики кожи и ее придатков. Колористические типы внешности и формы лица. Изобразительные средства макияжа и правила их применения. Основы колористики и стиля. Направления моды в визажном искусстве.</t>
  </si>
  <si>
    <t>Правила оказания первой помощи.  Санитарно-эпидемиологические требования к размещению, устройству,
оборудованию, содержанию и режиму работы организаций
коммунально-бытового назначения, оказывающих парикмахерские и
косметологические услуги. Номы расхода декоративной косметики и используемых материалов
при выполнении салонных видов макияжа. Психология общения и профессиональная этика визажиста. Правила, современные формы и методы обслуживания потребителя</t>
  </si>
  <si>
    <r>
      <t>Профстандарт: 33.001</t>
    </r>
    <r>
      <rPr>
        <b/>
        <sz val="12"/>
        <color rgb="FFFF0000"/>
        <rFont val="Times New Roman"/>
        <family val="1"/>
        <charset val="204"/>
      </rPr>
      <t xml:space="preserve"> код A/04.4</t>
    </r>
  </si>
  <si>
    <t>Трудовые действия, предусмотренные трудовой функцией по коду A/04.4 настоящего профессионального стандарта</t>
  </si>
  <si>
    <t>Владеть необходимыми умениями, предусмотренными трудовой функцией по коду A/04.4  настоящего профессионального стандарта</t>
  </si>
  <si>
    <t>Необходимые знания, предусмотренные трудовой функцией по коду A/04.4 настоящего профессионального стандарта</t>
  </si>
  <si>
    <t>Определение колористического типа и анатомических особенностей лица клиента, его потребностей</t>
  </si>
  <si>
    <t>Подбор профессиональной декоративной косметики</t>
  </si>
  <si>
    <t>Объяснение клиенту целесообразности выбранной декоративной косметики</t>
  </si>
  <si>
    <t>Выдача рекомендаций по выполнению макияжа в домашних условиях</t>
  </si>
  <si>
    <t>Разъяснять и обосновывать клиенту необходимость изменений внешности</t>
  </si>
  <si>
    <t>Подбирать профессиональную косметику в соответствии с индивидуальными особенностями и пожеланиями клиента</t>
  </si>
  <si>
    <t>Демонстрировать приемы салонного макияжа</t>
  </si>
  <si>
    <t>Разъяснять и обосновывать клиенту необходимость изменений внешности. Производить расчет стоимости оказанной услуги. Подбирать профессиональную косметику в соответствии с индивидуальными особенностями и пожеланиями клиента</t>
  </si>
  <si>
    <t xml:space="preserve">Устройство, правила эксплуатации и хранения применяемого оборудования, инструментов. Состав и свойства декоративной косметики, используемой при
выполнении салонных видов макияжа. Состав и свойства декоративной косметики. </t>
  </si>
  <si>
    <t xml:space="preserve">Правила, современные формы и методы обслуживания потребителя. Нормы расхода декоративной косметики и используемых материалов. </t>
  </si>
  <si>
    <t xml:space="preserve">Колористические типы внешности и формы лица. Основы композиции и рисунка. Изобразительные средства макияжа и правила их применения. Основы колористики и стиля. Направления моды в визажном искусстве
. </t>
  </si>
  <si>
    <t>ПК 1.1. Моделировать, осуществлять коррекцию, окрашивание бровей и ресниц с использованием различных техник</t>
  </si>
  <si>
    <t>ПК 1.3. Выполнять салонный и специфический макияж</t>
  </si>
  <si>
    <r>
      <t>Профстандарт: 33.001 код</t>
    </r>
    <r>
      <rPr>
        <b/>
        <sz val="12"/>
        <color rgb="FFFF0000"/>
        <rFont val="Times New Roman"/>
        <family val="1"/>
        <charset val="204"/>
      </rPr>
      <t xml:space="preserve"> В/03.5</t>
    </r>
  </si>
  <si>
    <t>Трудовые действия, предусмотренные трудовой функцией по коду В/03.5 настоящего профессионального стандарта</t>
  </si>
  <si>
    <t>Владеть необходимыми умениями, предусмотренными трудовой функцией по коду В/03.5  настоящего профессионального стандарта</t>
  </si>
  <si>
    <t>Необходимые знания, предусмотренные трудовой функцией по коду В/03.5 настоящего профессионального стандарта</t>
  </si>
  <si>
    <t>Подбор профессиональных средств и материалов для выполнения
сложного макияжа</t>
  </si>
  <si>
    <t>Определение колористического типа и анатомических особенностей
лица клиента</t>
  </si>
  <si>
    <t xml:space="preserve">Подготовка кожи для нанесения декоративной косметики и выполнение
демакияжа лица
</t>
  </si>
  <si>
    <t>Разработка эскизов моделей специфического макияжа</t>
  </si>
  <si>
    <t>Выполнение конкурсного, образного, медийного, подиумного макияжа, ретромакияжа</t>
  </si>
  <si>
    <t>Определять индивидуальные особенности внешности клиента</t>
  </si>
  <si>
    <t>Читать эскизные проекты (рисунки)</t>
  </si>
  <si>
    <t xml:space="preserve">Рационально организовывать рабочее место, соблюдать правила санитарии и гигиены, требования безопасности.Производить дезинфекцию и стерилизацию инструментов и расходных материалов.Производить санитарно-гигиеническую, бактерицидную обработку рабочего места. Обсуждать с клиентом качество выполненной услуги. Производить расчет стоимости оказанной услуги
</t>
  </si>
  <si>
    <t xml:space="preserve"> Техники выполнения конкурсного, образного, медийного, подиумного макияжа, ретромакияжа. </t>
  </si>
  <si>
    <t>Технология демакияжа лица.</t>
  </si>
  <si>
    <t>Соблюдать техники выполнения конкурсного, образного, медийного,
подиумного макияжа, ретро-макияжа. Применять декоративные элементы при выполнении специфического
макияжа, наносить специальные эффекты (заклеивание бровей, работа
с подвесками, блестки, стразы, пайетки)</t>
  </si>
  <si>
    <t xml:space="preserve">Соблюдать технологию демакияжа лица. </t>
  </si>
  <si>
    <t xml:space="preserve">Санитарно-эпидемиологические требования к размещению, устройству, оборудованию, содержанию и режиму работы организаций коммунально-бытового назначения, оказывающих парикмахерские и косметические услуги. Правила оказания первой помощи. 
 </t>
  </si>
  <si>
    <t xml:space="preserve">Психология общения и профессиональная этика визажиста. Правила, современные формы и методы обслуживания потребителя. Состав и свойства декоративной косметики, используемой при
выполнении специфического макияжа. Нормы расхода декоративной косметики, используемой при
выполнении специфического макияжа. Виды декоративных элементов, используемых при выполнении
специфического макияжа. </t>
  </si>
  <si>
    <t xml:space="preserve">Анатомические, физиологические и гистологические характеристики
кожи и ее придатков. Колористические типы внешности и формы лица. </t>
  </si>
  <si>
    <t>Изобразительные средства макияжа и правила их применения. Основы колористики и стиля. Направления моды в визажном искусстве</t>
  </si>
  <si>
    <r>
      <t xml:space="preserve">Профстандарт: 33.001 код </t>
    </r>
    <r>
      <rPr>
        <b/>
        <sz val="11"/>
        <color rgb="FFFF0000"/>
        <rFont val="Verdana"/>
        <family val="2"/>
        <charset val="204"/>
      </rPr>
      <t>B/04.5</t>
    </r>
  </si>
  <si>
    <t>Трудовые действия, предусмотренные трудовой функцией по коду В/04.5 настоящего профессионального стандарта</t>
  </si>
  <si>
    <t>Владеть необходимыми умениями, предусмотренными трудовой функцией по коду В/04.5  настоящего профессионального стандарта</t>
  </si>
  <si>
    <t>Необходимые знания, предусмотренные трудовой функцией по коду В/04.5 настоящего профессионального стандарта</t>
  </si>
  <si>
    <t>Подбор профессиональных средств и материалов для выполнения рисунков в различных художественных техниках</t>
  </si>
  <si>
    <t>Подготовка кожи для нанесения декоративной косметики и выполнение демакияжа лица, отдельных частей тела</t>
  </si>
  <si>
    <t>Разработка эскизов рисунков</t>
  </si>
  <si>
    <t>Выполнение рисунков на лице в различных художественных техниках</t>
  </si>
  <si>
    <t>Выполнение рисунков по телу в различных художественных техниках</t>
  </si>
  <si>
    <t>Соблюдать технологию демакияжа</t>
  </si>
  <si>
    <t>Соблюдать техники выполнения рисунков на лице, по телу</t>
  </si>
  <si>
    <t xml:space="preserve">Использовать оборудование, приспособления, инструменты в
соответствии с правилами эксплуатации. Применять декоративные элементы при выполнении нательных
рисунков, наносить специальные эффекты (блестки, стразы, пайетки)
</t>
  </si>
  <si>
    <t>Рационально организовывать рабочее место, соблюдать правила санитарии и гигиены, требования безопасности.Производить дезинфекцию и стерилизацию инструментов и расходных материалов.Производить санитарно-гигиеническую, бактерицидную обработку рабочего места. Обсуждать с клиентом качество выполненной услуги. Производить расчет стоимости услуги</t>
  </si>
  <si>
    <t xml:space="preserve">Санитарно-эпидемиологические требования к размещению, устройству, оборудованию, содержанию и режиму работы организаций коммунально-бытового назначения, оказывающих парикмахерские и косметические услуги. Правила оказания первой помощи. Психология общения и профессиональная этика визажиста. Правила, современные формы и методы обслуживания потребителя
 </t>
  </si>
  <si>
    <t xml:space="preserve">Устройство, правила эксплуатации и хранения применяемого оборудования, инструментов. Состав и свойства декоративной косметики, используемой при
выполнении нательных рисунков. Нормы расхода декоративной косметики, используемой при
выполнении нательных рисунков. Виды декоративных элементов, используемых при выполнении
нательных рисунков
</t>
  </si>
  <si>
    <t>Технология демакияжа лица, отдельных частей тела</t>
  </si>
  <si>
    <t>Техника выполнения рисунков на лице, по телу</t>
  </si>
  <si>
    <t xml:space="preserve">Основы композиции, графика. Художественный рисунок и живопись. Направления моды в визажном искусстве
</t>
  </si>
  <si>
    <t>ПК 2.3. Выполнять услуги по оформлению бровей и ресниц
концепцию образа
индивидуального стиля
заказчика и коллекции образов</t>
  </si>
  <si>
    <t>ПК 1.4.Выполнять рисунки или их элементы на лице и теле в различных художественных техниках.</t>
  </si>
  <si>
    <t>ПК 1.5. Разрабатывать концепцию образа индивидуального стиля заказчика и коллекции образов</t>
  </si>
  <si>
    <t xml:space="preserve">ФГОС43.02.17;
Профстандарт 33.001:
 Визажист, специалист индустрии красоты
</t>
  </si>
  <si>
    <t xml:space="preserve">Модуль А Выполнение коммерческого образа              
</t>
  </si>
  <si>
    <t xml:space="preserve">Константа: 
</t>
  </si>
  <si>
    <t>ПК 1.5. Разрабатывать концепцию образа индивидуального стиля заказчика и коллекции образов различными техниками с учетом запроса клиента.</t>
  </si>
  <si>
    <t>Предоставление простых визажных услуг.</t>
  </si>
  <si>
    <t xml:space="preserve">Моделирование и коррекция
бровей. Окрашивание бровей и ресниц с
использованием различных
техник. </t>
  </si>
  <si>
    <t xml:space="preserve">Модуль Г Оформление бровей и ресниц             
</t>
  </si>
  <si>
    <t xml:space="preserve">Выполнение салонного макияжа.  Консультирование клиента по выполнению макияжа в домашних условиях
Выполнение эстетического ухода за кожей кистей рук и ногтей
</t>
  </si>
  <si>
    <t>Выполнение специфического макияжа.</t>
  </si>
  <si>
    <t xml:space="preserve">Предоставление простых визажных услуг. </t>
  </si>
  <si>
    <t>Предоставление визажных услуг повышенной сложности.</t>
  </si>
  <si>
    <t xml:space="preserve">ФГОС43.02.17;
Профстандарт 33.001:
 Визажист , специалист индустрии красоты
</t>
  </si>
  <si>
    <t xml:space="preserve">ФГОС43.02.17;
Профстандарт 33.001:
 Визажист - стилист, специалист индустрии красоты
</t>
  </si>
  <si>
    <t>Модуль Б Выполнение фантазийного макияжа и создание мудборда. Б1 Фантазийным макияж с элементами фейс и боди-арта на тему «Снежная королева»</t>
  </si>
  <si>
    <t>Выполнение специфического макияжа.  Выполнение рисунков или их
элементов на лице и теле в
различных художественных
техниках</t>
  </si>
  <si>
    <t>Для выполнения конкурсного задания (или проведения РЧ) неизменными являются модули А,Г                                                                                                                                   В случае если в регионе востребован макияж для медиа, сцены и кино, выполнение фантазийного макияжа и создание мудборда...... выбирается модуль Б и В;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</si>
  <si>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17.03.2023-24.03.2023</t>
  </si>
  <si>
    <t>ГПОУ ЯО Рыбинский колледж городской инфрструктуры</t>
  </si>
  <si>
    <t>Визаж и стилистика</t>
  </si>
  <si>
    <t>Дыдыкина Нина Андреевна</t>
  </si>
  <si>
    <t>Полякова Ксения Денисовна</t>
  </si>
  <si>
    <t xml:space="preserve">Стол письменный </t>
  </si>
  <si>
    <t>Цвет:Дуб светлый
Материал: ЛДСП/металл
Ширина: 1400
Глубина: 750
Высота: 760</t>
  </si>
  <si>
    <t>Стул</t>
  </si>
  <si>
    <t xml:space="preserve"> 54x43x82 (ШхГхВ)
покрытие металлокаркаса - хром
обивка мягкого элемента - искусcтвенная кожа или ткань
складирование: 8 – 13 шт.</t>
  </si>
  <si>
    <t>Индивидуальные ячейки</t>
  </si>
  <si>
    <t>На усмотрение организатора</t>
  </si>
  <si>
    <t>Зеркало ( во весь рост)</t>
  </si>
  <si>
    <t>Мусорная корзина</t>
  </si>
  <si>
    <t>Кронштейн для одежды</t>
  </si>
  <si>
    <t>на 15 мест</t>
  </si>
  <si>
    <t>Ноутбук</t>
  </si>
  <si>
    <t>15.6" (1920x1080), 4GB, 500GB, AMD E1-6010, AMD Radeon R2, LAN, WiFi, BT, FreeDOS, black, черный</t>
  </si>
  <si>
    <t>Беспроводная мышь</t>
  </si>
  <si>
    <t>модель на усмотрение организатора</t>
  </si>
  <si>
    <t>Коврик для мыши</t>
  </si>
  <si>
    <t>на усмотрение организатора</t>
  </si>
  <si>
    <t>Картриджи для МФУ</t>
  </si>
  <si>
    <t xml:space="preserve">для МФУ,параметр наилучшего качества печати здесь составляет до 600 dpi (для цветного формата) и 1200 dpi (для ч/б);скорость выдачи отпечатков — 22 страницы в минуту;встроенные датчики контроля и технология оптимизации потребления расходников
</t>
  </si>
  <si>
    <t>МФУ</t>
  </si>
  <si>
    <t>параметр наилучшего качества печати здесь составляет до 600 dpi (для цветного формата) и 1200 dpi (для ч/б);скорость выдачи отпечатков — 22 страницы в минуту;встроенные датчики контроля и технология оптимизации потребления расходников</t>
  </si>
  <si>
    <t>Стол</t>
  </si>
  <si>
    <t>на 6 мест</t>
  </si>
  <si>
    <t>шт</t>
  </si>
  <si>
    <t>плазма</t>
  </si>
  <si>
    <t xml:space="preserve">Технология: OLED, Разрешение: 3840x2160 Пикс, Поддержка HDR: Есть, Ultra HD: Есть, Диагональ: 55" (139.7 см), Функции Smart TV: Есть, Воспроизведение видео через USB: Есть, Звуковая система, Встроенный сабвуфер: Есть, Интерфейсы, Кол-во разъемов USB: 3 , Wi-Fi: Есть, HDMI: 4, Цвет: Черный </t>
  </si>
  <si>
    <t>подставка напольная на колесах для плазмы</t>
  </si>
  <si>
    <t>Конструкция рассчитана для установки телевизоров с диагональю до 55" со стандартом VESA от 200х200 мм до 600х400 мм. Максимальная нагрузка на стойку — до 30 кг.Кронштейн имеет механизм регулировки высоты. На ножке и в основании есть стеклянные полочки для ПДУ и прочих аксессуаров. Модель оборудована колесиками для удобного перемещения по комнате.Ножка и кронштейн производятся из стали, полочки — черное стекло. Толщина нижней полки — 8 мм, верхних — 5 мм.</t>
  </si>
  <si>
    <t>флипчарт</t>
  </si>
  <si>
    <t>Размер изделия: 700x1000 мм, Страна происхождения: Россия, Наличие полочки: Да, Материал: алюминий, Тип покрытия доски: лаковое, Тип опоры: ролики
Наличие выдвижной перекладины: Нет
Регулировка по высоте: Нет
Держатель блокнота: на винтах.Доска магнитно-маркерная.</t>
  </si>
  <si>
    <t>Маска медицинская</t>
  </si>
  <si>
    <t>Описание Маски медицинские трехслойные с носовым фиксатором, на резинках и завязках уп.100 шт
Состав Спанбонд / Мелтблаун/ Спанбонд
Стерильность Нестерильные</t>
  </si>
  <si>
    <t>Перчатки  XS   S  M</t>
  </si>
  <si>
    <t>Одноразовые перчатки из нитрила не опудренные</t>
  </si>
  <si>
    <t>Пелерина для визажа на завязке</t>
  </si>
  <si>
    <t xml:space="preserve">Пелерины из спанбонда на завязках.  Размер 70Х70. </t>
  </si>
  <si>
    <t>Халат одноразовый  кимоно без рукавов</t>
  </si>
  <si>
    <t>Размер упаковки: 35,5 см х 48 см х 8 см.</t>
  </si>
  <si>
    <t>Шапочка -шарлотка</t>
  </si>
  <si>
    <t>Широко используются для косметологических процедур</t>
  </si>
  <si>
    <t>Фиксатор для волос</t>
  </si>
  <si>
    <t>Надежно фиксируют волосы, защищая от загрязнения, при этом оставляют лоб открытым и не мешают мастеру в работе. При использовании фиксаторов волосы не электризуются, не доставляя неприятных ощущений клиенту.</t>
  </si>
  <si>
    <t>Воротнички-косынки из спанлейса</t>
  </si>
  <si>
    <t xml:space="preserve">Воротничок-косынка выполняет сразу три функции: воротничок, полотенце, салфетка. Используются для дополнительной защиты и комфорта клиента во время парикмахерских процедур. Воротнички - это обязательный к применению расходный материал согласно СанПиН.100 шт. в уп
</t>
  </si>
  <si>
    <t>Платье черное на тонких брителях</t>
  </si>
  <si>
    <t>полуприлегающего силуэта размер 44/46 ( длина закрывает коленную чашечку на 2 см)</t>
  </si>
  <si>
    <t>уп</t>
  </si>
  <si>
    <t xml:space="preserve">шт </t>
  </si>
  <si>
    <t>шт.</t>
  </si>
  <si>
    <t>уп 100 шт</t>
  </si>
  <si>
    <t>Дезинфецирующее средство для рабочих поверхностей</t>
  </si>
  <si>
    <t>Дезинфектант широкого спектра действия.</t>
  </si>
  <si>
    <t>Антисептическое средство для рук</t>
  </si>
  <si>
    <t>противогнилостные средства, предназначенные для предупреждения процессов разложения на поверхности открытых ран, например в ранах, образующихся после больших операций или ушибов, или для задержания уже начавшихся изменений в крови. Антисептики применяются для обработки рук персонала перед контактом с пациентами.</t>
  </si>
  <si>
    <t>Антисептическое средство для кистей</t>
  </si>
  <si>
    <t>Антисептики применяются для обработки кистей (инструментов)  перед контактом с кожей клиента</t>
  </si>
  <si>
    <t>Очищающие и дезенфицирующие салфетки для кистей</t>
  </si>
  <si>
    <t>Очищающий шампунь для кистей</t>
  </si>
  <si>
    <t xml:space="preserve">Салфетки бумажные двухслойные вытяжные </t>
  </si>
  <si>
    <t>20х20 белые в коробке, 100 шт.</t>
  </si>
  <si>
    <t>Салфетки косметические влажные</t>
  </si>
  <si>
    <t>эфективно очищают и дезинфицируют</t>
  </si>
  <si>
    <t>Полотенца одноразовые стандарт</t>
  </si>
  <si>
    <t>полотенца из материала Cotto на основе хлопка. Производятся из нетканого материала плотностью 45 г/м2., 50 шт в уп</t>
  </si>
  <si>
    <t xml:space="preserve">Простыни одноразовые   </t>
  </si>
  <si>
    <t>фибрелла\спанбонд, 200х70, 20 шт</t>
  </si>
  <si>
    <t>Спонжи для лица одноразовые</t>
  </si>
  <si>
    <t>Круглой формы, спрессованные, 3 шт в уп</t>
  </si>
  <si>
    <t>Ватные диски</t>
  </si>
  <si>
    <t>Ватные диски из 100% хлопка. Прошитый край - диски прочные, не расслаиваются, двухсторонние. Упаковка 100 шт</t>
  </si>
  <si>
    <t>Ватные палочки</t>
  </si>
  <si>
    <t>200 шт.  пластиковой коробке для удобного хранения.</t>
  </si>
  <si>
    <t>Косметическое молочко</t>
  </si>
  <si>
    <t>Для поверхностного очищения, для любых типов кожи кожи</t>
  </si>
  <si>
    <t>Гель /пенка для умывания</t>
  </si>
  <si>
    <t>для поверхностного очищения нормальной и комбинированной кожи лица</t>
  </si>
  <si>
    <t>Тоник косметический</t>
  </si>
  <si>
    <t>Для всех типов кожи</t>
  </si>
  <si>
    <t>Крем для лица защитный</t>
  </si>
  <si>
    <t>с SPF 15 фактором, для нормальной и комбинированной кожи</t>
  </si>
  <si>
    <t xml:space="preserve">Краска для ресниц бровей  коричневая </t>
  </si>
  <si>
    <t>оксидант, кисть, салфетки-бобы и емкость для разведения краски</t>
  </si>
  <si>
    <t>Краска для ресниц бровей  черная</t>
  </si>
  <si>
    <t>Краска для ресниц бровей  графит</t>
  </si>
  <si>
    <t>клинсер для ресниц</t>
  </si>
  <si>
    <t>Средство для очищения ресниц от различных составов - от биозавивки до жидкостей, используемых при ламинировании ресниц.</t>
  </si>
  <si>
    <t>обезжириватель для ресниц</t>
  </si>
  <si>
    <t>Используется для удаления жира с поверхности ресниц или бровей перед нанесением составов.</t>
  </si>
  <si>
    <t>набор для ламинирования бровей и ресниц</t>
  </si>
  <si>
    <t>Состав для ламинирования ресниц и бровей №1 №2 №3 краситель</t>
  </si>
  <si>
    <t xml:space="preserve">активатор </t>
  </si>
  <si>
    <t>используется для активации красителя при ламинировании ресниц</t>
  </si>
  <si>
    <t>клей для ламинирования ресниц</t>
  </si>
  <si>
    <t>для приклеивания искусственных ресниц</t>
  </si>
  <si>
    <t>стик для ламинирования ресниц</t>
  </si>
  <si>
    <t>пластиковый (с одной стороны лопаточка, с другой расческа)</t>
  </si>
  <si>
    <t>щеточка для ресниц винтовая</t>
  </si>
  <si>
    <t xml:space="preserve">Винтовая щетка предназначена для расчесывания наращенных и подкручивания натуральных ресниц. </t>
  </si>
  <si>
    <t>Нить для тридинга</t>
  </si>
  <si>
    <t>антибактериальная</t>
  </si>
  <si>
    <t>Жидкость для снятия краски с кожи</t>
  </si>
  <si>
    <t>Содержит нейтральный pH. Без аммиака.</t>
  </si>
  <si>
    <t>Хлоргексидин</t>
  </si>
  <si>
    <t>дезенфицирующие средство</t>
  </si>
  <si>
    <t>Пучки искусственных ресниц</t>
  </si>
  <si>
    <t>в наборе разные размеры</t>
  </si>
  <si>
    <t xml:space="preserve">Набор стайлинговых продуктов </t>
  </si>
  <si>
    <t>лак для волос сильной фиксации, гель, пенка для укладки, блеск для волос</t>
  </si>
  <si>
    <t>Карандаш для глаз “Фаррес”</t>
  </si>
  <si>
    <t>деревянный стержень, черный 4 г</t>
  </si>
  <si>
    <t>деревянный стержень, белый 4 г</t>
  </si>
  <si>
    <t>Карандаш для губ “TNL”,</t>
  </si>
  <si>
    <t xml:space="preserve"> спокойный розовый, теплый, матовый 4 г</t>
  </si>
  <si>
    <t xml:space="preserve"> натуральный, приглушенный, матовый 4г</t>
  </si>
  <si>
    <t xml:space="preserve"> алый, матовый 4 г</t>
  </si>
  <si>
    <t xml:space="preserve">Помада-палитра </t>
  </si>
  <si>
    <t>Объем/вес: 5 х 2,5 г (  красно - бардово гамма)</t>
  </si>
  <si>
    <t xml:space="preserve"> Объем/вес: 5 х 2,5 г (отенки нюд)</t>
  </si>
  <si>
    <t>Блеск для губ</t>
  </si>
  <si>
    <t>прозрачный</t>
  </si>
  <si>
    <t>розовый</t>
  </si>
  <si>
    <t>Палетка для бровей</t>
  </si>
  <si>
    <t>компактная Объем/вес: 5 х 2,0 г.</t>
  </si>
  <si>
    <t>Тушь для ресниц</t>
  </si>
  <si>
    <t>черная объемная, 12 г.</t>
  </si>
  <si>
    <t xml:space="preserve">Тени-палитра мини </t>
  </si>
  <si>
    <t>бежево коричневая гамма 5 цв х 2,5 г</t>
  </si>
  <si>
    <t>цветная синефиолетовая гамма 5 цв х 2,5 г</t>
  </si>
  <si>
    <t>Палитра теней</t>
  </si>
  <si>
    <t>цветная черная (для смоки айс) в футляре, 5х2 г</t>
  </si>
  <si>
    <t xml:space="preserve"> сине зеленая гамма в футляре, 5х2 г</t>
  </si>
  <si>
    <t>красно оранжевая гамма в футляре, 5х2 г</t>
  </si>
  <si>
    <t>натуральная гамма  в футляре, 5х2 г</t>
  </si>
  <si>
    <t xml:space="preserve">Перламутровая пудра </t>
  </si>
  <si>
    <t>Бронзовая, 2,5 г</t>
  </si>
  <si>
    <t>Перламутровая пудра</t>
  </si>
  <si>
    <t>3,6 г Сине - зеленая</t>
  </si>
  <si>
    <t xml:space="preserve"> Перламутровая пудра </t>
  </si>
  <si>
    <t>белый перламутр 3,6 г</t>
  </si>
  <si>
    <t>бело розовый перламутр 3,6 г</t>
  </si>
  <si>
    <t>золотистая,  2,5 г</t>
  </si>
  <si>
    <t>Подводка гелевая</t>
  </si>
  <si>
    <t>черная №1, 5 г</t>
  </si>
  <si>
    <t>Палитра корректоров</t>
  </si>
  <si>
    <t xml:space="preserve"> 6 х 5,2 г</t>
  </si>
  <si>
    <t>База под макияж</t>
  </si>
  <si>
    <t>увлажняющая, бежевая , 30 мл</t>
  </si>
  <si>
    <t>зеленая  30 мл</t>
  </si>
  <si>
    <t>Жидкий тональный крем</t>
  </si>
  <si>
    <t xml:space="preserve"> 30 мл, слоновая кость</t>
  </si>
  <si>
    <t xml:space="preserve"> 30 мл бежевый натуральный</t>
  </si>
  <si>
    <t xml:space="preserve"> 30 мл бежевый темный</t>
  </si>
  <si>
    <t>Пудра расыпчатая</t>
  </si>
  <si>
    <t>9 мл финишная (нейтральная)</t>
  </si>
  <si>
    <t xml:space="preserve">Политра румян </t>
  </si>
  <si>
    <t>компактная 2 рефила в упаковке (теплая гамма)</t>
  </si>
  <si>
    <t>компактная 2 рефила в упаковке (холодная гамма гамма)</t>
  </si>
  <si>
    <t>Палитра хайлайтеров</t>
  </si>
  <si>
    <t xml:space="preserve">Политра хайлайтеров </t>
  </si>
  <si>
    <t>компактная 2 рефила в упаковке (холодная гамма)</t>
  </si>
  <si>
    <t xml:space="preserve">Моделирующая компактная пудра </t>
  </si>
  <si>
    <t>2 рефила в упаковке(теплая гамма)</t>
  </si>
  <si>
    <t>3 рефила в упаковке(холодная  гамма)</t>
  </si>
  <si>
    <t>компактный тон</t>
  </si>
  <si>
    <t>белый, (супраколор)</t>
  </si>
  <si>
    <t>коробка</t>
  </si>
  <si>
    <t>50 шт/уп</t>
  </si>
  <si>
    <t>20 шт/уп</t>
  </si>
  <si>
    <t>3 шт/уп</t>
  </si>
  <si>
    <t>мл</t>
  </si>
  <si>
    <t>наб</t>
  </si>
  <si>
    <t>набор</t>
  </si>
  <si>
    <t>Одноразовые перчатки из нитрила не опудренные по 100 шт в каждой упаковке</t>
  </si>
  <si>
    <t>Перчатки х/б</t>
  </si>
  <si>
    <t>для защиты при работе с электрооборудованием</t>
  </si>
  <si>
    <t>пара</t>
  </si>
  <si>
    <t xml:space="preserve">Стационарное рабочее место визажиста </t>
  </si>
  <si>
    <t>Зеркало на стойке с ящиком, подсветкой</t>
  </si>
  <si>
    <t>Столик косметический трехярусный на колесах</t>
  </si>
  <si>
    <t xml:space="preserve">Столик трехярусный на колесах для профессионального использования (металлический или пластиковый) с тремя полками, на колесиках. Размер полок 30 х 40 </t>
  </si>
  <si>
    <t xml:space="preserve">Тележка парикмахерская </t>
  </si>
  <si>
    <t xml:space="preserve">845 х 330 х 340 мм (В х Ш х Г). 
Комплектация: каркас, пять ящиков, держатель для фена, четыре колеса. 
Каркас: металлический, с влагозащитным покрытием черного цвета. </t>
  </si>
  <si>
    <t>Объем: 10 литр. Диаметр/ширина, см: 26. Высота, см: 27. Материал изготовления: пластик</t>
  </si>
  <si>
    <t xml:space="preserve">Алюминиевый стул визажиста-бровиста с подголовником </t>
  </si>
  <si>
    <t xml:space="preserve">Легкий и прочный. Быстро разбирается и собирается. Подголовник снимается в одной движение, регулируется по высоте. 
</t>
  </si>
  <si>
    <t>Зеркальце косметическое с ручкой</t>
  </si>
  <si>
    <t>модель на усмотрение организаторов</t>
  </si>
  <si>
    <t>Таймер электронный индивидуальный</t>
  </si>
  <si>
    <t>Линейка анатомическая</t>
  </si>
  <si>
    <t>для выстраивания формы бровей</t>
  </si>
  <si>
    <t>Ёмкость для разведения краски</t>
  </si>
  <si>
    <t xml:space="preserve">стеклянный либо пластиковый стаканчик, 8 мм </t>
  </si>
  <si>
    <t xml:space="preserve">Шпатели одноразовые </t>
  </si>
  <si>
    <t>Деревянный узкий, 100 шт. в упаковке для депиляции</t>
  </si>
  <si>
    <t>Щипцы для завивки электрические с насадками</t>
  </si>
  <si>
    <t>со сменными насадками (локоны, гофре, утюг)</t>
  </si>
  <si>
    <t>Пульверизатор для увлажнения волос</t>
  </si>
  <si>
    <t>пластиковый в распылителем</t>
  </si>
  <si>
    <t>Коврик защитный для электроинструмента</t>
  </si>
  <si>
    <t>прорезининый</t>
  </si>
  <si>
    <t>Набор расчесок для волос</t>
  </si>
  <si>
    <t xml:space="preserve">в чехле минимум 6 шт </t>
  </si>
  <si>
    <t>Инструменты визажиста</t>
  </si>
  <si>
    <t xml:space="preserve">в чехле мин. 18 шт. </t>
  </si>
  <si>
    <t>Стакан пластиковый</t>
  </si>
  <si>
    <t>200 мл</t>
  </si>
  <si>
    <t>Ножницы канцелярские</t>
  </si>
  <si>
    <t>с защитными наконечниками</t>
  </si>
  <si>
    <t>Щетка для подметания +совок на стойке  (цвет черный)</t>
  </si>
  <si>
    <t>Размеры: ширина основания совка 220х210 мм, общая высота совка 890 мм, ширина основания щетки 215х20 мм, высота ворса 85 мм, общая высота щетки 900 мм.</t>
  </si>
  <si>
    <t>Поднос пластиковый универсальный</t>
  </si>
  <si>
    <t>30х40 цвет любой</t>
  </si>
  <si>
    <t>Миска для воды пластиковая D 22</t>
  </si>
  <si>
    <t>любого цвета</t>
  </si>
  <si>
    <t>Мисочка пластиковая D 10</t>
  </si>
  <si>
    <t>Мисочка D 6</t>
  </si>
  <si>
    <t>пластиковая или стеклянная любого цвета</t>
  </si>
  <si>
    <t>фотоаппарат</t>
  </si>
  <si>
    <t>Количество мегапикселей 2.0, максимальный размер снимка 1920х1080 пикс</t>
  </si>
  <si>
    <t>планшет с зажимом</t>
  </si>
  <si>
    <t xml:space="preserve">планшет с зажимом </t>
  </si>
  <si>
    <t>ед.</t>
  </si>
  <si>
    <t>яч.</t>
  </si>
  <si>
    <t>Шпатель для набора декоративной косметики</t>
  </si>
  <si>
    <t>Палитра для смешивания декоративной косметики</t>
  </si>
  <si>
    <t>Точилка для косметических карандашей</t>
  </si>
  <si>
    <t>Спонжи косметические (треугольные) в упаковке</t>
  </si>
  <si>
    <t>Микрощеточки для ламинирования (брашинги)</t>
  </si>
  <si>
    <t>Щеточки для туши</t>
  </si>
  <si>
    <t>Пуховки</t>
  </si>
  <si>
    <t xml:space="preserve">Зажимы для волос </t>
  </si>
  <si>
    <t>Технические резинки</t>
  </si>
  <si>
    <t xml:space="preserve">Невидимки </t>
  </si>
  <si>
    <t>Шпильки</t>
  </si>
  <si>
    <t>Резинки силиконовые</t>
  </si>
  <si>
    <t>База (клей) для глиттера</t>
  </si>
  <si>
    <t>Коллаж (источник вдохновения) формат А4 в файле</t>
  </si>
  <si>
    <t>Клей для искусственных ресниц</t>
  </si>
  <si>
    <t xml:space="preserve">Накладные фантазийные ресницы </t>
  </si>
  <si>
    <t>Средства для декорирования макияжа 3 техники на выбор участника</t>
  </si>
  <si>
    <t>Стилизованный головной убор</t>
  </si>
  <si>
    <t>Бижутерия -  клипсы</t>
  </si>
  <si>
    <t>Украшение для прически – фата и диадема</t>
  </si>
  <si>
    <t xml:space="preserve">Кисть для нанесения красителя </t>
  </si>
  <si>
    <t xml:space="preserve">Маникюрные ножницы в крафт пакете </t>
  </si>
  <si>
    <t>инструментарий</t>
  </si>
  <si>
    <t xml:space="preserve">Пинцеты для коррекции бровей в крафт пакете </t>
  </si>
  <si>
    <t>Расческа для бровей</t>
  </si>
  <si>
    <t>Искуственные ресницы</t>
  </si>
  <si>
    <t>металлический</t>
  </si>
  <si>
    <t>металлическая/ пластиковая (поверхность плоская)</t>
  </si>
  <si>
    <t>треугольной формы для нанесения и растушевки основы, 2 шт. на модуль</t>
  </si>
  <si>
    <t>2 мм, 100 шт в уп</t>
  </si>
  <si>
    <t>минимум  2 шт. на модуль</t>
  </si>
  <si>
    <t>одного размера, 2 шт. на модуль</t>
  </si>
  <si>
    <t>пластиковые или металлические</t>
  </si>
  <si>
    <t>в упаковке</t>
  </si>
  <si>
    <t>разных цветов и размеров в индивидуальной упаковки</t>
  </si>
  <si>
    <t>цветовая гамма варьируется от прозрачных до коричневых</t>
  </si>
  <si>
    <t>прозрачная</t>
  </si>
  <si>
    <t xml:space="preserve">Фантазийным макияж с элементами боди-арта </t>
  </si>
  <si>
    <t>белый при высыхании становиться прозрачным</t>
  </si>
  <si>
    <t>Фантазийным макияж с элементами боди-арта</t>
  </si>
  <si>
    <t>Макияж и прическа для показа модного дома «Versace» (весна-лето 2022г.)</t>
  </si>
  <si>
    <t>Коррекция, ламинирование бровей и окрашивание ресниц</t>
  </si>
  <si>
    <t>пластиковый ящик с крышкой</t>
  </si>
  <si>
    <t>упаковка</t>
  </si>
  <si>
    <t>на 20 мест</t>
  </si>
  <si>
    <t>офисная мусорная корзина</t>
  </si>
  <si>
    <t>зеркало</t>
  </si>
  <si>
    <t>зеркало напольное</t>
  </si>
  <si>
    <t>Огнетушитель углекислотный ОУ-1</t>
  </si>
  <si>
    <t xml:space="preserve">Огнетушитель МИГ ОП-5(з) АВСЕ подходит для оборудования административных, жилых, промышленных, складских и торговых помещений. Применяется для тушения твердых, жидких и газообразных горючих веществ, а также электрических установок, которые находятся под высоким напряжением (до 1000 В). В качестве огнетушащего вещества используется порошок.
</t>
  </si>
  <si>
    <t xml:space="preserve">шт  </t>
  </si>
  <si>
    <t>1 шт в комнату</t>
  </si>
  <si>
    <t>Бумага А-4</t>
  </si>
  <si>
    <t>500 листов</t>
  </si>
  <si>
    <t>Скотч двусторонний</t>
  </si>
  <si>
    <t>Скотч канцелярский прозрачный</t>
  </si>
  <si>
    <t>Скотч канцелярский красный</t>
  </si>
  <si>
    <t>25 м ширина 10см</t>
  </si>
  <si>
    <t>Планшет с зажимом</t>
  </si>
  <si>
    <t>Папка на 4-х кольцах</t>
  </si>
  <si>
    <t xml:space="preserve">50 мм картонная/пластиковая </t>
  </si>
  <si>
    <t>USB флэшка на 8 мб</t>
  </si>
  <si>
    <t>Набор файлов</t>
  </si>
  <si>
    <t>100 шт</t>
  </si>
  <si>
    <t>Набор маркеров(текстовыделителей) (толщина линии 1-5 мм, 4 цвета: желтый, зеленый, оранжевый, розовый)</t>
  </si>
  <si>
    <t>Скобы для степлера</t>
  </si>
  <si>
    <t>№24\6, 1000 шт</t>
  </si>
  <si>
    <t>Расшиватель для степлера</t>
  </si>
  <si>
    <t xml:space="preserve">Степлер </t>
  </si>
  <si>
    <t>№ 24\6 до 25 листов</t>
  </si>
  <si>
    <t>Клейкие закладки Attache пластиковые 5 цветов по 20 листов 12х45 мм</t>
  </si>
  <si>
    <t>Штрих</t>
  </si>
  <si>
    <t xml:space="preserve">белый </t>
  </si>
  <si>
    <t>Стикеры</t>
  </si>
  <si>
    <t>Ножницы</t>
  </si>
  <si>
    <t>Скрепки канцелярские</t>
  </si>
  <si>
    <t>Простой карандаш</t>
  </si>
  <si>
    <t>НВ</t>
  </si>
  <si>
    <t>Ручка шариковая</t>
  </si>
  <si>
    <t>синяя</t>
  </si>
  <si>
    <t>уп.</t>
  </si>
  <si>
    <t>Главный Эксперт чемпионата: Дыдыкина Нина Андреевна</t>
  </si>
  <si>
    <t>Технический администратор площадки: Полякова Ксения Денисовна</t>
  </si>
  <si>
    <t>яч</t>
  </si>
  <si>
    <t>Чехлы для одежды</t>
  </si>
  <si>
    <t>60Х130</t>
  </si>
  <si>
    <t>Плечики</t>
  </si>
  <si>
    <t>Выполнение коммерческого образа</t>
  </si>
  <si>
    <t>Соблюдение профессионального дресс- кода;</t>
  </si>
  <si>
    <t>- подготовка зоны обслуживания в соответствии с санитарно-гигиеническими требованиями;</t>
  </si>
  <si>
    <t>- рациональная организация рабочего места (принцип бережливого производства);</t>
  </si>
  <si>
    <t>- соблюдение правил профессионального этикета: улыбаться клиенту; здороваться; представляться, обращаться к клиенту по имени; встречать и провожать клиента; интересоваться у клиента самочувствием, ощущениями в ходе процедур, впечатлениями от процедуры;</t>
  </si>
  <si>
    <t>- проявление деликатности, тактичности, заботы о соблюдении достоинства клиента (помочь клиенту разместиться; защищать одежду клиента, заботиться о том, чтобы зрителям не были видны нижнее белье и открытые области груди, ягодиц, верхней части бедра);</t>
  </si>
  <si>
    <t>- поддержание профессиональной коммуникации с клиентом (объяснять алгоритм выполнения всей процедуры, давать клиенту инструкции во время процедур, пояснять свои действия);</t>
  </si>
  <si>
    <t>- безопасное использование в работе электро оборудования, электроинструментов, инструментов визажиста, приспособлений в соответствии с ОТ и ТБ;</t>
  </si>
  <si>
    <t>- выполнение процедуры с учетом эргономических требований (эргономика в положении стоя, эргономика рабочего пространства);</t>
  </si>
  <si>
    <t>- проведение визуального осмотра, анализ состояния поверхности кожи клиента на наличие противопоказаний для оказания услуги (аллергических реакций);</t>
  </si>
  <si>
    <t>- определение типа и состояния кожи лица;</t>
  </si>
  <si>
    <t>- выполнение подготовки кожи к нанесению декоративной косметики(демакияж);</t>
  </si>
  <si>
    <t>- корректное заполнение карты – клиента с учетом индивидуальных особенностей клиента (формы лица, деталей лица, цветового типа и т.д.);</t>
  </si>
  <si>
    <t>- грамотное обоснование целесообразности подбора профессиональных средств и материалов для выполнения визажа;</t>
  </si>
  <si>
    <t>- оказание консультации по подбору декоративной косметики в соответствии с индивидуальными особенностями и пожеланиями клиента;</t>
  </si>
  <si>
    <t>- подбор профессиональных средств и материалы для выполнения салонного макияжа;</t>
  </si>
  <si>
    <t>- подбор цветовой гаммы макияжа с учетом цветотипа клиента;</t>
  </si>
  <si>
    <t>- соблюдение временных нормы при выполнении демакияжа, макияжа, всей процедуры;</t>
  </si>
  <si>
    <t>- соблюдение норм расхода декоративной косметики, расходных материалов;</t>
  </si>
  <si>
    <t>- выполнение коррекции лица и его деталей в различных техниках, морфофункциональных характеристик кожи (пятен, цвета, сосудистого рисунка, асимметрии) с помощью средств декоративной косметики;</t>
  </si>
  <si>
    <t>- выполнение макияжа с учетом линий гармонии;</t>
  </si>
  <si>
    <t>- выполнение дневного, вечернего, свадебного макияжа;</t>
  </si>
  <si>
    <t>- выполнение окрашивания и укладки бровей с применением теней для бровей, карандашей, тинтов, гелей для укладки бровей   в соответствии с технологией;</t>
  </si>
  <si>
    <t>- выполнение наклеивания пучков ресниц при выполнении коммерческих видов макияжа;</t>
  </si>
  <si>
    <t>-создание полного образа, включая прическу и макияж, соответствующий заданному стилю и технике выполнения;</t>
  </si>
  <si>
    <t>- соблюдение правила санитарии и гигиены, требований безопасности в течение всей процедуры;</t>
  </si>
  <si>
    <t>- умение поддерживать в течении всей процедуры порядок и чистоту на рабочем месте;</t>
  </si>
  <si>
    <t>- проведение санитарно-гигиенической, обработки всех рабочих поверхностей после выполнения процедуры;</t>
  </si>
  <si>
    <t>- рациональное использование времени при выполнении смежных модулей;</t>
  </si>
  <si>
    <t>Выполнение фантазийного макияжа и создание мудборда</t>
  </si>
  <si>
    <t>- Соблюдение профессионального дресс- кода;</t>
  </si>
  <si>
    <t>- выполнение процедуры с учетом эргономических требований (эргономика в положении стоя, сидя, эргономика рабочего пространства);</t>
  </si>
  <si>
    <t>- соблюдение временных нормы при выполнении процедуры;</t>
  </si>
  <si>
    <t>- грамотное обоснование целесообразность подбора профессиональных средств и материалов для выполнения рисунков в различных художественных стилях и техниках;</t>
  </si>
  <si>
    <t>- подбор профессиональных средств и материалов для выполнения креативного и фантазийного макияжа;</t>
  </si>
  <si>
    <t>- выполнение коррекции лица, морфофункциональных характеристик кожи (пятен, цвета, сосудистого рисунка, асимметрии) с помощью средств декоративной косметики;</t>
  </si>
  <si>
    <t>- выполнение коррекции овала лица и его деталей в различных техниках (линия, рисунок, свето и цвето тень);</t>
  </si>
  <si>
    <t>- выполнение фантазийного макияжа с учетом линий гармонии;</t>
  </si>
  <si>
    <t>- выполнение фантазийного и креативного макияжа;</t>
  </si>
  <si>
    <t>- выполнение наклеивания пучков/искусственных ресниц (лента) при выполнении различных видов макияжа;</t>
  </si>
  <si>
    <t>- применение знаний о моде и стилях для оформления исследовательских материалов;</t>
  </si>
  <si>
    <t>- чтение эскизных проектов по рисункам или фотографиям;</t>
  </si>
  <si>
    <t>- работа с акварелью, гуашью в технике коллажа и аппликации;</t>
  </si>
  <si>
    <t>- создание эскиза заданного образа включая боди и фейс-арт;</t>
  </si>
  <si>
    <t>- применение различных техник выполнения фейс и боди-арта (карандашная, кремовая, акварельная, комбинированная) в зависимости от предоставляемых материалов, особенностей элементов рисунка;</t>
  </si>
  <si>
    <t>- выполнение рисунков на лице и теле модели с учетом законов физиологии и композиции;</t>
  </si>
  <si>
    <t>- умение применить средства декора, аксессуары для создания образов;</t>
  </si>
  <si>
    <t>- выполнение камуфлирования, окрашивания и укладки бровей с применением различных техник;</t>
  </si>
  <si>
    <t xml:space="preserve"> - подбор профессиональных средства и материалов для выполнения фантазийного, креативного макияжа;</t>
  </si>
  <si>
    <t>- применение декоративных элементов при выполнении фантазийного, креативного макияжа, наносить специальные эффекты (заклеивание бровей, работа с подвесками, блестки, стразы, пайетки);</t>
  </si>
  <si>
    <t>- применение декоративных элементов при выполнении нательных рисунков, нанесение специальных эффектов (блестки, стразы, пайетки);</t>
  </si>
  <si>
    <t>-проведение санитарно-гигиенической, обработки всех рабочих поверхностей после выполнения процедуры;</t>
  </si>
  <si>
    <t>- умение использовать офисные программы;</t>
  </si>
  <si>
    <t>- использование информационно - справочных систем;</t>
  </si>
  <si>
    <t>- использование функции проверки орфографии и пунктуации прикладного программного обеспечения;</t>
  </si>
  <si>
    <t>- предоставлять данные в едином и удобном для восприятия формате, в зависимости от поставленной задачи;</t>
  </si>
  <si>
    <t>- умение производить дезинфекцию и стерилизацию инструментов, средств декоративной косметики, приспособлений, расходных материалов различными методами.</t>
  </si>
  <si>
    <t>Оформление бровей и ресниц</t>
  </si>
  <si>
    <t>- производить санитарно-гигиеническую, обработку всех рабочих поверхностей перед выполнением процедуры и после выполнения процедуры;</t>
  </si>
  <si>
    <t>- проводить тест на аллергическую реакцию кожи;</t>
  </si>
  <si>
    <t>- выполнение подготовки кожи к нанесению декоративной косметики (демакияж);</t>
  </si>
  <si>
    <t>- умение подбора индивидуальной формы бровей в соответствии с формой лица и особенностями внешности клиента;</t>
  </si>
  <si>
    <t>- умение подбирать краситель в соответствии с пигментом волос бровей и ресниц;</t>
  </si>
  <si>
    <t>- умение подбирать профессиональные средства и материалы для окрашивания бровей и ресниц;</t>
  </si>
  <si>
    <t>- обсуждение с клиентом качество выполнения услуги (форма, цвет);</t>
  </si>
  <si>
    <t>- выполнение окрашивания бровей и ресниц с помощью полу перманентного красителя в соответствии с технологией и инструкцией производителя;</t>
  </si>
  <si>
    <t>- правильное оформление листа рекомендаций с учетом индивидуальных особенностей клиента;</t>
  </si>
  <si>
    <t>- грамотное обоснование целесообразности подбора профессиональных средств и материалов для моделирования и коррекции бровей;</t>
  </si>
  <si>
    <t>- грамотное обоснование целесообразности подбора профессиональных средств и материалов для окрашивания бровей и ресниц;</t>
  </si>
  <si>
    <t>-  оказание консультации по уходу за бровями в домашних условиях;</t>
  </si>
  <si>
    <t>- оказание консультации по уходу за кожей лица в соответствии с типом кожи и временем суток (утро, вечер);</t>
  </si>
  <si>
    <t>- умение подбирать профессиональные средства и материалы для моделирования и коррекции бровей;</t>
  </si>
  <si>
    <t>- выполнение коррекции бровей при помощи косметического пинцета, горячего воска, с помощью нити в соответствии с технологией выполнения;</t>
  </si>
  <si>
    <t>- умение обращать внимание на язык тела и правильно интерпретировать жесты клиента;</t>
  </si>
  <si>
    <t>- умение использовать в работе приемы обезболивания при выполнении коррекции бровей при помощи косметического пинцета, горячего воска, с помощью нити;</t>
  </si>
  <si>
    <t>- соблюдение норм расхода расходных материалов;</t>
  </si>
  <si>
    <t>- соблюдение норм расхода красителя;</t>
  </si>
  <si>
    <t>- соблюдение временных норм при выполнении всей процедуры;</t>
  </si>
  <si>
    <t>- выполнение работы в соответствии с правила санитарии и гигиены при работе с кровью и биологическими жидкостями;</t>
  </si>
  <si>
    <t>- умение производить дезинфекцию и стерилизацию инструментов, средств декоративной косметики, приспособлений, расходных материалов различными методами;</t>
  </si>
  <si>
    <t>- проведение санитарно-гигиенической, обработки всех рабочих поверхностей после выполнения процедуры.</t>
  </si>
  <si>
    <t>Пакеты для мусора 30 л</t>
  </si>
  <si>
    <t xml:space="preserve">Пакеты для мусора 200 л </t>
  </si>
  <si>
    <t>Моющие средства   0,5 л</t>
  </si>
  <si>
    <t xml:space="preserve">Полотенца одноразовые в рулоне </t>
  </si>
  <si>
    <t>Дезенфицирующее мыло</t>
  </si>
  <si>
    <t>Дезинфицирующее средство с моющим эффектом</t>
  </si>
  <si>
    <t>Простыни одноразовые фибрелла\спанбонд</t>
  </si>
  <si>
    <t>Бутыль с водой  1,5л</t>
  </si>
  <si>
    <t>Крафтпакеты (100 шт в упакоке)</t>
  </si>
  <si>
    <t>Маркеры для флипчарта</t>
  </si>
  <si>
    <t>Набор декоративной косметики (Для подготовки моделей)</t>
  </si>
  <si>
    <t xml:space="preserve">Набор селиконовых резинок </t>
  </si>
  <si>
    <t>набор шпилек, невидимок</t>
  </si>
  <si>
    <t>Средство для предстерилизационной обработки инструментов</t>
  </si>
  <si>
    <t>Набор стайлинговых средств ( Лак для волос, блеск для волос)</t>
  </si>
  <si>
    <t xml:space="preserve">Очиститель для воска и парафина </t>
  </si>
  <si>
    <t xml:space="preserve"> </t>
  </si>
  <si>
    <t>для мытья посуды</t>
  </si>
  <si>
    <t>с перфорацией</t>
  </si>
  <si>
    <t>с дозатором 500мл</t>
  </si>
  <si>
    <t>концентрат 1000мл</t>
  </si>
  <si>
    <t>90х200  10шт в упак</t>
  </si>
  <si>
    <t>питьевая</t>
  </si>
  <si>
    <t>для стерилизации инструментов 100*250</t>
  </si>
  <si>
    <t>разноцветные (красный,черный,синий,зеленый</t>
  </si>
  <si>
    <t>обработка рук и кожи</t>
  </si>
  <si>
    <t>200 шт.  пластиковой коробке для удобного хранения. Для подготовки моделей</t>
  </si>
  <si>
    <t>(тональный крем, пудра, румяна, тушь, карандаш для бровей, тени, помада)</t>
  </si>
  <si>
    <t>для подготовки моделей</t>
  </si>
  <si>
    <t xml:space="preserve"> средства обеспечивают избавление от микроорганизмов  (антисептики)</t>
  </si>
  <si>
    <t>на усмотрение организаторов</t>
  </si>
  <si>
    <t>рул</t>
  </si>
  <si>
    <t>бут</t>
  </si>
  <si>
    <t>1л</t>
  </si>
  <si>
    <t>3 уп</t>
  </si>
  <si>
    <t>Площадь комнаты не менее 20 м.кв (5*4 метра)</t>
  </si>
  <si>
    <t xml:space="preserve">Электричество: 2 розетки по 220 Вольт (по 2 кВт на каждую) </t>
  </si>
  <si>
    <t>пилот на 4 гнезда</t>
  </si>
  <si>
    <t>Офисный стол</t>
  </si>
  <si>
    <t xml:space="preserve">Стул </t>
  </si>
  <si>
    <t xml:space="preserve">Кулер для воды 
</t>
  </si>
  <si>
    <t>Тип конструкции-напольный; Источник воды-бутыль 19л; Тип охлаждения-Компрессорный; Объем шкафчика, л.- нет; Мощность нагрева, ВТ- 500 Вт; Мощность охлаждения, ВТ- 90 Вт; Тип устройства- кулер</t>
  </si>
  <si>
    <t>Огнетушитель углекислотный-ОУ1</t>
  </si>
  <si>
    <t>Таблички с цифрами</t>
  </si>
  <si>
    <t>Аптечка</t>
  </si>
  <si>
    <t>Чайник электрический</t>
  </si>
  <si>
    <t>стаканы одноразовые (бумажные)для горячего</t>
  </si>
  <si>
    <t>Тарелки одноразовые</t>
  </si>
  <si>
    <t>Ложки одноразовые малые</t>
  </si>
  <si>
    <t>Стаканы для холодного</t>
  </si>
  <si>
    <t>Огнетушитель углекислотный ОУ-1  - универсальный переносной огнетушитель.Масса заряда огнетушащего вещества - 1 кг. Ранг по модельным очагам: 13В, С, Е (до 1000В)</t>
  </si>
  <si>
    <t>Для выставления баллов</t>
  </si>
  <si>
    <t>приказ минздрава 169н</t>
  </si>
  <si>
    <t>Мощность 2000-2400 Вт
Напряжение 220-240 В, 50 Гц
Защита от поражения электрическим током класс I
Максимальный объем 1,7 л</t>
  </si>
  <si>
    <t>Стакан бумажный однослойный двухсторонний крафт. Обычно используется для употребления американо, капучино или чая. Стакан превосходно смотрится с крышками любых цветов. Изготовлены из 100% целлюлозы первичной обработки. Объем 400 мл. Диаметр 90 мм.</t>
  </si>
  <si>
    <t>Одноразовые тарелки «Смальта» изготовлены из возобновляемых природных ресурсов, поэтому их можно утилизировать без вреда для окружающей среды. Тарелки подойдут для использования на праздничных мероприятиях, выездах на природу, пикниках. Одноразовые тарелки имеют яркий дизайн, высокое качество, возможность комбинирования с другими товарами. Диаметр — 18 см. В упаковке 6 тарелок, готовых к применению без предварительного промывания водой.</t>
  </si>
  <si>
    <t>50 шт</t>
  </si>
  <si>
    <t>Стакан бумажный однослойный. Используется для употребления холодных напитков. Свежий, летний дизайн в ярких красках!  Стакан с внешней ламинацией, пригоден для использования с напитками со льдом, коктейлей с мороженым и т.д. Объем - 300мл.</t>
  </si>
  <si>
    <t xml:space="preserve">Подключение компьютера к проводному интернету </t>
  </si>
  <si>
    <t>Освещение</t>
  </si>
  <si>
    <t>1 люкс=1 люмен. на 1 кв.м. (не менее 6 кв.м)</t>
  </si>
  <si>
    <t xml:space="preserve">Огнетушитель МИГ ОП-5(з) АВСЕ  
</t>
  </si>
  <si>
    <t>A</t>
  </si>
  <si>
    <t>Критерий/Модуль</t>
  </si>
  <si>
    <t>Разделы ТРЕБОВАНИЙ КОМПЕТЕНЦИИ</t>
  </si>
  <si>
    <t>Итого баллов за критерий/модуль</t>
  </si>
  <si>
    <t>Б</t>
  </si>
  <si>
    <t>Г</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</si>
</sst>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2"/>
      <color rgb="FF333333"/>
      <name val="Times New Roman"/>
      <family val="1"/>
      <charset val="204"/>
    </font>
    <font>
      <sz val="7"/>
      <color rgb="FF555555"/>
      <name val="Arial"/>
      <family val="2"/>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name val="Arial"/>
      <family val="2"/>
      <charset val="204"/>
    </font>
    <font>
      <b/>
      <sz val="11"/>
      <color rgb="FFFF0000"/>
      <name val="Verdana"/>
      <family val="2"/>
      <charset val="204"/>
    </font>
    <font>
      <b/>
      <sz val="12"/>
      <color theme="1"/>
      <name val="Calibri"/>
      <family val="2"/>
      <charset val="204"/>
      <scheme val="minor"/>
    </font>
    <font>
      <sz val="12"/>
      <color theme="1"/>
      <name val="Calibri"/>
      <family val="2"/>
      <scheme val="minor"/>
    </font>
    <font>
      <sz val="12"/>
      <color rgb="FF34495E"/>
      <name val="Times New Roman"/>
      <family val="1"/>
      <charset val="204"/>
    </font>
    <font>
      <u/>
      <sz val="11"/>
      <color rgb="FF0563C1"/>
      <name val="Calibri"/>
      <family val="2"/>
      <charset val="204"/>
    </font>
    <font>
      <sz val="11"/>
      <name val="Times New Roman"/>
      <family val="1"/>
      <charset val="204"/>
    </font>
    <font>
      <sz val="11"/>
      <color indexed="8"/>
      <name val="Times New Roman"/>
      <family val="1"/>
      <charset val="204"/>
    </font>
    <font>
      <sz val="11"/>
      <color theme="1"/>
      <name val="Calibri"/>
      <family val="2"/>
    </font>
    <font>
      <u/>
      <sz val="10"/>
      <name val="Times New Roman"/>
      <family val="1"/>
      <charset val="204"/>
    </font>
    <font>
      <sz val="11"/>
      <color theme="0"/>
      <name val="Calibri"/>
      <family val="2"/>
      <scheme val="minor"/>
    </font>
  </fonts>
  <fills count="15">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theme="0"/>
      </patternFill>
    </fill>
    <fill>
      <patternFill patternType="solid">
        <fgColor theme="0"/>
        <bgColor rgb="FFAA5ED8"/>
      </patternFill>
    </fill>
    <fill>
      <patternFill patternType="solid">
        <fgColor rgb="FFFFFFFF"/>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7">
    <xf numFmtId="0" fontId="0" fillId="0" borderId="0"/>
    <xf numFmtId="0" fontId="2" fillId="0" borderId="0"/>
    <xf numFmtId="0" fontId="7"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4" fillId="0" borderId="0"/>
    <xf numFmtId="0" fontId="39" fillId="0" borderId="0" applyNumberFormat="0" applyFill="0" applyBorder="0" applyAlignment="0" applyProtection="0"/>
  </cellStyleXfs>
  <cellXfs count="374">
    <xf numFmtId="0" fontId="0" fillId="0" borderId="0" xfId="0"/>
    <xf numFmtId="0" fontId="9" fillId="0" borderId="0" xfId="0" applyFont="1"/>
    <xf numFmtId="0" fontId="10" fillId="0" borderId="1" xfId="0" applyFont="1" applyBorder="1" applyAlignment="1">
      <alignment horizontal="center" vertical="top"/>
    </xf>
    <xf numFmtId="0" fontId="10" fillId="0" borderId="1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0" xfId="0" applyFont="1" applyBorder="1" applyAlignment="1">
      <alignment vertical="top" wrapText="1"/>
    </xf>
    <xf numFmtId="0" fontId="12" fillId="0" borderId="0" xfId="0" applyFont="1" applyAlignment="1">
      <alignment vertical="center" wrapText="1"/>
    </xf>
    <xf numFmtId="0" fontId="9" fillId="0" borderId="2" xfId="0" applyFont="1" applyBorder="1" applyAlignment="1">
      <alignment vertical="top"/>
    </xf>
    <xf numFmtId="0" fontId="9" fillId="0" borderId="1" xfId="0" applyFont="1" applyBorder="1" applyAlignment="1">
      <alignment vertical="top"/>
    </xf>
    <xf numFmtId="0" fontId="10" fillId="0" borderId="1" xfId="0" applyFont="1" applyBorder="1" applyAlignment="1">
      <alignment horizontal="center"/>
    </xf>
    <xf numFmtId="0" fontId="9"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8" fillId="0" borderId="0" xfId="0" applyFont="1" applyAlignment="1">
      <alignment horizontal="left" vertical="top" wrapText="1"/>
    </xf>
    <xf numFmtId="0" fontId="10" fillId="0" borderId="2" xfId="0" applyFont="1" applyBorder="1" applyAlignment="1">
      <alignment horizontal="center" vertical="top"/>
    </xf>
    <xf numFmtId="0" fontId="15" fillId="0" borderId="0" xfId="0" applyFont="1" applyAlignment="1">
      <alignment wrapText="1"/>
    </xf>
    <xf numFmtId="0" fontId="3"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0" borderId="1" xfId="0" applyFont="1" applyBorder="1" applyAlignment="1">
      <alignment horizontal="center" vertical="top"/>
    </xf>
    <xf numFmtId="0" fontId="16" fillId="0" borderId="1" xfId="0" applyFont="1" applyBorder="1" applyAlignment="1">
      <alignment horizontal="center" vertical="top"/>
    </xf>
    <xf numFmtId="0" fontId="18" fillId="0" borderId="0" xfId="0" applyFont="1"/>
    <xf numFmtId="0" fontId="26" fillId="4" borderId="19" xfId="0" applyFont="1" applyFill="1" applyBorder="1" applyAlignment="1">
      <alignment horizontal="center" vertical="top" wrapText="1"/>
    </xf>
    <xf numFmtId="0" fontId="27" fillId="0" borderId="0" xfId="0" applyFont="1"/>
    <xf numFmtId="0" fontId="30" fillId="0" borderId="1" xfId="0" applyFont="1" applyBorder="1" applyAlignment="1">
      <alignment horizontal="center" vertical="center" wrapText="1"/>
    </xf>
    <xf numFmtId="0" fontId="31" fillId="5" borderId="0" xfId="0" applyFont="1" applyFill="1" applyAlignment="1">
      <alignment horizontal="center" vertical="center"/>
    </xf>
    <xf numFmtId="0" fontId="31" fillId="5" borderId="1"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top" wrapText="1"/>
    </xf>
    <xf numFmtId="0" fontId="17" fillId="0" borderId="1" xfId="0" applyFont="1" applyBorder="1" applyAlignment="1">
      <alignment horizontal="center" vertical="center" wrapText="1"/>
    </xf>
    <xf numFmtId="0" fontId="17" fillId="8" borderId="2" xfId="0" applyFont="1" applyFill="1" applyBorder="1" applyAlignment="1">
      <alignment vertical="top" wrapText="1"/>
    </xf>
    <xf numFmtId="0" fontId="18" fillId="8" borderId="1" xfId="0" applyFont="1" applyFill="1" applyBorder="1"/>
    <xf numFmtId="0" fontId="18" fillId="8" borderId="1" xfId="0" applyFont="1" applyFill="1" applyBorder="1" applyAlignment="1">
      <alignment vertical="top" wrapText="1"/>
    </xf>
    <xf numFmtId="0" fontId="18" fillId="8" borderId="1" xfId="0" applyFont="1" applyFill="1" applyBorder="1" applyAlignment="1">
      <alignment vertical="center" wrapText="1"/>
    </xf>
    <xf numFmtId="0" fontId="32" fillId="0" borderId="1" xfId="0" applyFont="1" applyBorder="1" applyAlignment="1">
      <alignment horizontal="center" vertical="top" wrapText="1"/>
    </xf>
    <xf numFmtId="0" fontId="28" fillId="0" borderId="1" xfId="0" applyFont="1" applyBorder="1" applyAlignment="1">
      <alignment vertical="top" wrapText="1"/>
    </xf>
    <xf numFmtId="0" fontId="17" fillId="8" borderId="3" xfId="0" applyFont="1" applyFill="1" applyBorder="1" applyAlignment="1">
      <alignment vertical="top" wrapText="1"/>
    </xf>
    <xf numFmtId="0" fontId="18" fillId="8" borderId="2" xfId="0" applyFont="1" applyFill="1" applyBorder="1"/>
    <xf numFmtId="0" fontId="18" fillId="4" borderId="7" xfId="0" applyFont="1" applyFill="1" applyBorder="1"/>
    <xf numFmtId="0" fontId="31" fillId="5" borderId="11" xfId="0" applyFont="1" applyFill="1" applyBorder="1" applyAlignment="1">
      <alignment horizontal="center" vertical="center"/>
    </xf>
    <xf numFmtId="0" fontId="28" fillId="0" borderId="11" xfId="0" applyFont="1" applyBorder="1" applyAlignment="1">
      <alignment horizontal="center" vertical="top" wrapText="1"/>
    </xf>
    <xf numFmtId="0" fontId="28" fillId="0" borderId="11" xfId="0" applyFont="1" applyBorder="1" applyAlignment="1">
      <alignment vertical="top" wrapText="1"/>
    </xf>
    <xf numFmtId="0" fontId="28"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6" xfId="0" applyFont="1" applyBorder="1" applyAlignment="1">
      <alignment horizontal="center" vertical="center" wrapText="1"/>
    </xf>
    <xf numFmtId="0" fontId="28" fillId="9" borderId="1" xfId="0" applyFont="1" applyFill="1" applyBorder="1" applyAlignment="1">
      <alignment horizontal="left" vertical="top" wrapText="1"/>
    </xf>
    <xf numFmtId="0" fontId="28" fillId="0" borderId="1" xfId="2" applyFont="1" applyBorder="1" applyAlignment="1">
      <alignment vertical="top" wrapText="1"/>
    </xf>
    <xf numFmtId="0" fontId="28" fillId="0" borderId="11" xfId="0" applyFont="1" applyBorder="1" applyAlignment="1">
      <alignment horizontal="left" vertical="top" wrapText="1"/>
    </xf>
    <xf numFmtId="0" fontId="28" fillId="0" borderId="11" xfId="2" applyFont="1" applyBorder="1" applyAlignment="1">
      <alignment vertical="top" wrapText="1"/>
    </xf>
    <xf numFmtId="0" fontId="28" fillId="0" borderId="1" xfId="2" applyFont="1" applyFill="1" applyBorder="1" applyAlignment="1">
      <alignment horizontal="left" vertical="top" wrapText="1"/>
    </xf>
    <xf numFmtId="0" fontId="30" fillId="0" borderId="1" xfId="0" applyFont="1" applyBorder="1" applyAlignment="1">
      <alignment horizontal="center" vertical="top" wrapText="1"/>
    </xf>
    <xf numFmtId="0" fontId="28" fillId="0" borderId="1" xfId="0" applyFont="1" applyBorder="1" applyAlignment="1">
      <alignment horizontal="left" vertical="top" wrapText="1"/>
    </xf>
    <xf numFmtId="0" fontId="4" fillId="0" borderId="0" xfId="0" applyFont="1"/>
    <xf numFmtId="0" fontId="9" fillId="0" borderId="0" xfId="0" applyFont="1" applyAlignment="1">
      <alignment vertical="center"/>
    </xf>
    <xf numFmtId="0" fontId="32" fillId="0" borderId="11" xfId="0" applyFont="1" applyBorder="1" applyAlignment="1">
      <alignment horizontal="center" vertical="center" wrapText="1"/>
    </xf>
    <xf numFmtId="0" fontId="17" fillId="0" borderId="1" xfId="0" applyFont="1" applyBorder="1" applyAlignment="1">
      <alignment vertical="top" wrapText="1"/>
    </xf>
    <xf numFmtId="0" fontId="18" fillId="0" borderId="11" xfId="0" applyFont="1" applyBorder="1"/>
    <xf numFmtId="0" fontId="17" fillId="0" borderId="21" xfId="0" applyFont="1" applyBorder="1" applyAlignment="1">
      <alignment vertical="top" wrapText="1"/>
    </xf>
    <xf numFmtId="0" fontId="17" fillId="0" borderId="0" xfId="0" applyFont="1" applyAlignment="1">
      <alignment vertical="top" wrapText="1"/>
    </xf>
    <xf numFmtId="0" fontId="17" fillId="0" borderId="0" xfId="0" applyFont="1" applyAlignment="1">
      <alignment horizontal="center" vertical="center" wrapText="1"/>
    </xf>
    <xf numFmtId="0" fontId="30" fillId="0" borderId="0" xfId="0" applyFont="1" applyAlignment="1">
      <alignment horizontal="center" vertical="center" wrapText="1"/>
    </xf>
    <xf numFmtId="0" fontId="16" fillId="10" borderId="1" xfId="0" applyFont="1" applyFill="1" applyBorder="1" applyAlignment="1">
      <alignment horizontal="center" vertical="top" wrapText="1"/>
    </xf>
    <xf numFmtId="0" fontId="5" fillId="0" borderId="0" xfId="0" applyFont="1"/>
    <xf numFmtId="0" fontId="3" fillId="2" borderId="1" xfId="3" applyFont="1" applyBorder="1" applyAlignment="1">
      <alignment horizontal="center" vertical="top"/>
    </xf>
    <xf numFmtId="0" fontId="9" fillId="0" borderId="1" xfId="0" applyFont="1" applyBorder="1" applyAlignment="1">
      <alignment horizontal="left" wrapText="1"/>
    </xf>
    <xf numFmtId="0" fontId="9" fillId="0" borderId="1" xfId="0" applyFont="1" applyBorder="1" applyAlignment="1">
      <alignment horizontal="left"/>
    </xf>
    <xf numFmtId="0" fontId="13" fillId="0" borderId="0" xfId="0" applyFont="1" applyAlignment="1">
      <alignment wrapText="1"/>
    </xf>
    <xf numFmtId="0" fontId="13" fillId="0" borderId="1" xfId="0" applyFont="1" applyBorder="1" applyAlignment="1">
      <alignment wrapText="1"/>
    </xf>
    <xf numFmtId="0" fontId="16" fillId="0" borderId="0" xfId="0" applyFont="1"/>
    <xf numFmtId="0" fontId="13" fillId="0" borderId="1" xfId="0" applyFont="1" applyBorder="1"/>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 xfId="0" applyFont="1" applyBorder="1" applyAlignment="1">
      <alignment wrapText="1"/>
    </xf>
    <xf numFmtId="0" fontId="13" fillId="5" borderId="1" xfId="0" applyFont="1" applyFill="1" applyBorder="1" applyAlignment="1">
      <alignment vertical="top" wrapText="1"/>
    </xf>
    <xf numFmtId="0" fontId="9" fillId="0" borderId="1" xfId="0" applyFont="1" applyBorder="1" applyAlignment="1">
      <alignment horizontal="left" vertical="top" wrapText="1"/>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0" fillId="0" borderId="0" xfId="0" applyAlignment="1">
      <alignment vertical="top"/>
    </xf>
    <xf numFmtId="0" fontId="9" fillId="0" borderId="0" xfId="0" applyFont="1" applyAlignment="1">
      <alignment vertical="top"/>
    </xf>
    <xf numFmtId="0" fontId="9" fillId="0" borderId="0" xfId="0" applyFont="1" applyAlignment="1">
      <alignment vertical="top" wrapText="1"/>
    </xf>
    <xf numFmtId="0" fontId="13" fillId="0" borderId="0" xfId="0" applyFont="1" applyAlignment="1">
      <alignment horizontal="left" vertical="top" wrapText="1"/>
    </xf>
    <xf numFmtId="0" fontId="4" fillId="0" borderId="1" xfId="0" applyFont="1" applyBorder="1" applyAlignment="1">
      <alignment vertical="top" wrapText="1"/>
    </xf>
    <xf numFmtId="0" fontId="29" fillId="0" borderId="1" xfId="0" applyFont="1" applyBorder="1" applyAlignment="1">
      <alignment vertical="top" wrapText="1"/>
    </xf>
    <xf numFmtId="0" fontId="37" fillId="0" borderId="1" xfId="0" applyFont="1" applyBorder="1" applyAlignment="1">
      <alignment vertical="top" wrapText="1"/>
    </xf>
    <xf numFmtId="0" fontId="3" fillId="8" borderId="1" xfId="0" applyFont="1" applyFill="1" applyBorder="1" applyAlignment="1">
      <alignment horizontal="left" vertical="top" wrapText="1"/>
    </xf>
    <xf numFmtId="0" fontId="3" fillId="8" borderId="1" xfId="0" applyFont="1" applyFill="1" applyBorder="1" applyAlignment="1">
      <alignment vertical="top" wrapText="1"/>
    </xf>
    <xf numFmtId="0" fontId="3" fillId="8" borderId="1" xfId="4" applyFont="1" applyFill="1" applyBorder="1" applyAlignment="1">
      <alignment vertical="top" wrapText="1"/>
    </xf>
    <xf numFmtId="0" fontId="3" fillId="8" borderId="1" xfId="4" applyFont="1" applyFill="1" applyBorder="1" applyAlignment="1">
      <alignment vertical="top"/>
    </xf>
    <xf numFmtId="0" fontId="3" fillId="8" borderId="1" xfId="0" applyFont="1" applyFill="1" applyBorder="1" applyAlignment="1">
      <alignment horizontal="center" vertical="top" wrapText="1"/>
    </xf>
    <xf numFmtId="0" fontId="3" fillId="11" borderId="1" xfId="4" applyFont="1" applyFill="1" applyBorder="1" applyAlignment="1">
      <alignment vertical="top" wrapText="1"/>
    </xf>
    <xf numFmtId="0" fontId="3" fillId="11" borderId="1" xfId="4" applyFont="1" applyFill="1" applyBorder="1" applyAlignment="1">
      <alignment vertical="top"/>
    </xf>
    <xf numFmtId="0" fontId="4" fillId="11" borderId="1" xfId="4" applyFont="1" applyFill="1" applyBorder="1" applyAlignment="1">
      <alignment horizontal="center" vertical="top"/>
    </xf>
    <xf numFmtId="0" fontId="3" fillId="5" borderId="16" xfId="0" applyFont="1" applyFill="1" applyBorder="1" applyAlignment="1">
      <alignment horizontal="left" vertical="center" wrapText="1"/>
    </xf>
    <xf numFmtId="0" fontId="3" fillId="5" borderId="1" xfId="0" applyFont="1" applyFill="1" applyBorder="1" applyAlignment="1">
      <alignment horizontal="center" vertical="top"/>
    </xf>
    <xf numFmtId="0" fontId="3" fillId="11" borderId="1" xfId="0" applyFont="1" applyFill="1" applyBorder="1" applyAlignment="1">
      <alignment horizontal="left" vertical="center" wrapText="1"/>
    </xf>
    <xf numFmtId="0" fontId="3" fillId="11" borderId="1" xfId="3" applyFont="1" applyFill="1" applyBorder="1" applyAlignment="1">
      <alignment horizontal="center" vertical="top" wrapText="1"/>
    </xf>
    <xf numFmtId="0" fontId="3" fillId="8" borderId="1" xfId="0" applyFont="1" applyFill="1" applyBorder="1" applyAlignment="1">
      <alignment horizontal="center" vertical="top"/>
    </xf>
    <xf numFmtId="0" fontId="3" fillId="11" borderId="1" xfId="0" applyFont="1" applyFill="1" applyBorder="1" applyAlignment="1">
      <alignment horizontal="center" vertical="top"/>
    </xf>
    <xf numFmtId="0" fontId="29" fillId="5" borderId="1" xfId="0" applyFont="1" applyFill="1" applyBorder="1" applyAlignment="1">
      <alignment horizontal="left" vertical="top"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28" fillId="0" borderId="18" xfId="0" applyFont="1" applyBorder="1" applyAlignment="1">
      <alignment horizontal="center" vertical="center" wrapText="1"/>
    </xf>
    <xf numFmtId="0" fontId="28" fillId="0" borderId="6" xfId="0" applyFont="1" applyBorder="1" applyAlignment="1">
      <alignment horizontal="center" vertical="center" wrapText="1"/>
    </xf>
    <xf numFmtId="0" fontId="29" fillId="0" borderId="0" xfId="0" applyFont="1" applyAlignment="1">
      <alignment horizontal="left" vertical="top" wrapText="1"/>
    </xf>
    <xf numFmtId="0" fontId="28" fillId="0" borderId="4" xfId="0" applyFont="1" applyBorder="1" applyAlignment="1">
      <alignment horizontal="center" vertical="center"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9" fillId="5" borderId="1" xfId="0" applyFont="1" applyFill="1" applyBorder="1" applyAlignment="1">
      <alignment horizontal="left" vertical="top" wrapText="1"/>
    </xf>
    <xf numFmtId="0" fontId="21" fillId="5" borderId="1" xfId="0" applyFont="1" applyFill="1" applyBorder="1" applyAlignment="1">
      <alignment horizontal="left" vertical="top" wrapText="1"/>
    </xf>
    <xf numFmtId="0" fontId="38" fillId="5" borderId="1" xfId="0" applyFont="1" applyFill="1" applyBorder="1" applyAlignment="1">
      <alignment horizontal="left" vertical="top" wrapText="1"/>
    </xf>
    <xf numFmtId="0" fontId="9" fillId="12" borderId="1" xfId="0" applyFont="1" applyFill="1" applyBorder="1" applyAlignment="1">
      <alignment horizontal="left" vertical="top" wrapText="1"/>
    </xf>
    <xf numFmtId="0" fontId="29" fillId="5" borderId="1" xfId="5" applyFont="1" applyFill="1" applyBorder="1" applyAlignment="1">
      <alignment horizontal="left" vertical="top"/>
    </xf>
    <xf numFmtId="0" fontId="9" fillId="5" borderId="1" xfId="0" applyFont="1" applyFill="1" applyBorder="1" applyAlignment="1">
      <alignment vertical="top" wrapText="1"/>
    </xf>
    <xf numFmtId="0" fontId="9" fillId="5" borderId="0" xfId="0" applyFont="1" applyFill="1" applyAlignment="1">
      <alignment vertical="top" wrapText="1"/>
    </xf>
    <xf numFmtId="0" fontId="28" fillId="5" borderId="1" xfId="0" applyFont="1" applyFill="1" applyBorder="1" applyAlignment="1">
      <alignment horizontal="justify" vertical="top" wrapText="1"/>
    </xf>
    <xf numFmtId="0" fontId="28" fillId="5" borderId="1" xfId="0" applyFont="1" applyFill="1" applyBorder="1" applyAlignment="1">
      <alignment vertical="top" wrapText="1"/>
    </xf>
    <xf numFmtId="0" fontId="28" fillId="12" borderId="4" xfId="0" applyFont="1" applyFill="1" applyBorder="1" applyAlignment="1">
      <alignment vertical="center" wrapText="1"/>
    </xf>
    <xf numFmtId="0" fontId="28" fillId="12" borderId="1" xfId="0" applyFont="1" applyFill="1" applyBorder="1" applyAlignment="1">
      <alignment horizontal="left" vertical="center" wrapText="1"/>
    </xf>
    <xf numFmtId="0" fontId="28" fillId="0" borderId="4" xfId="0" applyFont="1" applyBorder="1" applyAlignment="1">
      <alignment vertical="top" wrapText="1"/>
    </xf>
    <xf numFmtId="0" fontId="28" fillId="12" borderId="1" xfId="0" applyFont="1" applyFill="1" applyBorder="1" applyAlignment="1">
      <alignment horizontal="center" vertical="top" wrapText="1"/>
    </xf>
    <xf numFmtId="0" fontId="29" fillId="5" borderId="1" xfId="0" applyFont="1" applyFill="1" applyBorder="1" applyAlignment="1">
      <alignment vertical="top" wrapText="1"/>
    </xf>
    <xf numFmtId="0" fontId="9" fillId="12" borderId="1" xfId="0" applyFont="1" applyFill="1" applyBorder="1" applyAlignment="1">
      <alignment vertical="top" wrapText="1"/>
    </xf>
    <xf numFmtId="0" fontId="29" fillId="12" borderId="1" xfId="0" applyFont="1" applyFill="1" applyBorder="1" applyAlignment="1">
      <alignment vertical="top" wrapText="1"/>
    </xf>
    <xf numFmtId="0" fontId="28" fillId="5" borderId="1" xfId="1" applyFont="1" applyFill="1" applyBorder="1" applyAlignment="1">
      <alignment vertical="top" wrapText="1"/>
    </xf>
    <xf numFmtId="0" fontId="29" fillId="5" borderId="1" xfId="0" applyFont="1" applyFill="1" applyBorder="1" applyAlignment="1">
      <alignment vertical="top"/>
    </xf>
    <xf numFmtId="0" fontId="29" fillId="5" borderId="1" xfId="2" applyFont="1" applyFill="1" applyBorder="1" applyAlignment="1">
      <alignment vertical="top" wrapText="1"/>
    </xf>
    <xf numFmtId="0" fontId="29" fillId="5" borderId="0" xfId="0" applyFont="1" applyFill="1" applyAlignment="1">
      <alignment vertical="top" wrapText="1"/>
    </xf>
    <xf numFmtId="0" fontId="29" fillId="13" borderId="1" xfId="6" applyFont="1" applyFill="1" applyBorder="1" applyAlignment="1">
      <alignment vertical="top" wrapText="1"/>
    </xf>
    <xf numFmtId="0" fontId="29" fillId="5" borderId="1" xfId="5" applyFont="1" applyFill="1" applyBorder="1" applyAlignment="1">
      <alignment vertical="top"/>
    </xf>
    <xf numFmtId="0" fontId="29" fillId="5" borderId="1" xfId="5" applyFont="1" applyFill="1" applyBorder="1" applyAlignment="1">
      <alignment vertical="top" wrapText="1"/>
    </xf>
    <xf numFmtId="0" fontId="29" fillId="5" borderId="1" xfId="0" applyFont="1" applyFill="1" applyBorder="1" applyAlignment="1">
      <alignment wrapText="1"/>
    </xf>
    <xf numFmtId="0" fontId="29" fillId="12" borderId="1" xfId="0" applyFont="1" applyFill="1" applyBorder="1" applyAlignment="1">
      <alignment horizontal="left" vertical="center" wrapText="1"/>
    </xf>
    <xf numFmtId="0" fontId="29" fillId="5" borderId="0" xfId="0" applyFont="1" applyFill="1" applyAlignment="1">
      <alignment wrapText="1"/>
    </xf>
    <xf numFmtId="0" fontId="29" fillId="5" borderId="1" xfId="0" applyFont="1" applyFill="1" applyBorder="1" applyAlignment="1">
      <alignment horizontal="left" vertical="center" wrapText="1"/>
    </xf>
    <xf numFmtId="0" fontId="29" fillId="12" borderId="1" xfId="0" applyFont="1" applyFill="1" applyBorder="1" applyAlignment="1">
      <alignment vertical="center" wrapText="1"/>
    </xf>
    <xf numFmtId="0" fontId="29" fillId="5" borderId="1" xfId="0" applyFont="1" applyFill="1" applyBorder="1" applyAlignment="1">
      <alignment vertical="center" wrapText="1"/>
    </xf>
    <xf numFmtId="0" fontId="40" fillId="0" borderId="1" xfId="5" applyFont="1" applyBorder="1" applyAlignment="1">
      <alignment horizontal="center" vertical="center"/>
    </xf>
    <xf numFmtId="0" fontId="40" fillId="0" borderId="26" xfId="5" applyFont="1" applyBorder="1" applyAlignment="1">
      <alignment horizontal="center" vertical="center"/>
    </xf>
    <xf numFmtId="0" fontId="40" fillId="0" borderId="11" xfId="5" applyFont="1" applyBorder="1" applyAlignment="1">
      <alignment horizontal="center" vertical="center"/>
    </xf>
    <xf numFmtId="0" fontId="40" fillId="0" borderId="27" xfId="5" applyFont="1" applyBorder="1" applyAlignment="1">
      <alignment horizontal="center" vertical="center"/>
    </xf>
    <xf numFmtId="0" fontId="40" fillId="0" borderId="28" xfId="5" applyFont="1" applyBorder="1" applyAlignment="1">
      <alignment horizontal="center" vertical="center" wrapText="1"/>
    </xf>
    <xf numFmtId="0" fontId="40" fillId="0" borderId="29" xfId="5" applyFont="1" applyBorder="1" applyAlignment="1">
      <alignment horizontal="center" vertical="center" wrapText="1"/>
    </xf>
    <xf numFmtId="0" fontId="40" fillId="0" borderId="26" xfId="5" applyFont="1" applyBorder="1" applyAlignment="1">
      <alignment horizontal="center" vertical="center" wrapText="1"/>
    </xf>
    <xf numFmtId="0" fontId="40" fillId="0" borderId="0" xfId="5" applyFont="1" applyAlignment="1">
      <alignment horizontal="center" vertical="center" wrapText="1"/>
    </xf>
    <xf numFmtId="0" fontId="30" fillId="0" borderId="2" xfId="0" applyFont="1" applyBorder="1" applyAlignment="1">
      <alignment horizontal="left" vertical="center" wrapText="1"/>
    </xf>
    <xf numFmtId="0" fontId="4" fillId="5" borderId="1" xfId="0" applyFont="1" applyFill="1" applyBorder="1" applyAlignment="1">
      <alignment vertical="top" wrapText="1"/>
    </xf>
    <xf numFmtId="0" fontId="40" fillId="5" borderId="1" xfId="0" applyFont="1" applyFill="1" applyBorder="1" applyAlignment="1">
      <alignment vertical="top" wrapText="1"/>
    </xf>
    <xf numFmtId="0" fontId="41" fillId="5" borderId="1" xfId="0" applyFont="1" applyFill="1" applyBorder="1" applyAlignment="1">
      <alignment vertical="top" wrapText="1"/>
    </xf>
    <xf numFmtId="0" fontId="4" fillId="5" borderId="1" xfId="0" applyFont="1" applyFill="1" applyBorder="1" applyAlignment="1">
      <alignment vertical="top"/>
    </xf>
    <xf numFmtId="0" fontId="40" fillId="5" borderId="1" xfId="5" applyFont="1" applyFill="1" applyBorder="1" applyAlignment="1">
      <alignment vertical="top"/>
    </xf>
    <xf numFmtId="0" fontId="40" fillId="0" borderId="0" xfId="5" applyFont="1" applyAlignment="1">
      <alignment horizontal="left"/>
    </xf>
    <xf numFmtId="0" fontId="4" fillId="5" borderId="1" xfId="0" applyFont="1" applyFill="1" applyBorder="1" applyAlignment="1">
      <alignment horizontal="left" vertical="top" wrapText="1"/>
    </xf>
    <xf numFmtId="0" fontId="40" fillId="5" borderId="30" xfId="5" applyFont="1" applyFill="1" applyBorder="1" applyAlignment="1">
      <alignment vertical="top" wrapText="1"/>
    </xf>
    <xf numFmtId="0" fontId="40" fillId="5" borderId="26" xfId="5" applyFont="1" applyFill="1" applyBorder="1" applyAlignment="1">
      <alignment vertical="top" wrapText="1"/>
    </xf>
    <xf numFmtId="0" fontId="40" fillId="5" borderId="27" xfId="5" applyFont="1" applyFill="1" applyBorder="1" applyAlignment="1">
      <alignment vertical="top" wrapText="1"/>
    </xf>
    <xf numFmtId="0" fontId="40" fillId="5" borderId="11" xfId="5" applyFont="1" applyFill="1" applyBorder="1" applyAlignment="1">
      <alignment vertical="top"/>
    </xf>
    <xf numFmtId="0" fontId="40" fillId="5" borderId="31" xfId="5" applyFont="1" applyFill="1" applyBorder="1" applyAlignment="1">
      <alignment vertical="top" wrapText="1"/>
    </xf>
    <xf numFmtId="0" fontId="40" fillId="0" borderId="0" xfId="5" applyFont="1" applyAlignment="1">
      <alignment horizontal="right"/>
    </xf>
    <xf numFmtId="0" fontId="29" fillId="0" borderId="1" xfId="0" applyFont="1" applyBorder="1" applyAlignment="1">
      <alignment horizontal="left" vertical="top" wrapText="1"/>
    </xf>
    <xf numFmtId="0" fontId="29" fillId="0" borderId="16" xfId="0" applyFont="1" applyBorder="1" applyAlignment="1">
      <alignment horizontal="left" vertical="top" wrapText="1"/>
    </xf>
    <xf numFmtId="0" fontId="29" fillId="0" borderId="1" xfId="5" applyFont="1" applyBorder="1" applyAlignment="1">
      <alignment horizontal="left"/>
    </xf>
    <xf numFmtId="0" fontId="29" fillId="0" borderId="1" xfId="5" applyFont="1" applyBorder="1" applyAlignment="1">
      <alignment horizontal="left" vertical="center" wrapText="1"/>
    </xf>
    <xf numFmtId="0" fontId="29" fillId="0" borderId="16" xfId="5" applyFont="1" applyBorder="1" applyAlignment="1">
      <alignment horizontal="left" vertical="center" wrapText="1"/>
    </xf>
    <xf numFmtId="0" fontId="29" fillId="0" borderId="1" xfId="5" applyFont="1" applyBorder="1" applyAlignment="1">
      <alignment horizontal="left" vertical="top" wrapText="1"/>
    </xf>
    <xf numFmtId="0" fontId="29" fillId="0" borderId="32" xfId="5" applyFont="1" applyBorder="1" applyAlignment="1">
      <alignment horizontal="left" vertical="center" wrapText="1"/>
    </xf>
    <xf numFmtId="0" fontId="29" fillId="0" borderId="29" xfId="5" applyFont="1" applyBorder="1" applyAlignment="1">
      <alignment horizontal="left" vertical="center" wrapText="1"/>
    </xf>
    <xf numFmtId="0" fontId="29" fillId="0" borderId="29" xfId="5" applyFont="1" applyBorder="1" applyAlignment="1">
      <alignment horizontal="left" vertical="top" wrapText="1"/>
    </xf>
    <xf numFmtId="0" fontId="28" fillId="12" borderId="1" xfId="0" applyFont="1" applyFill="1" applyBorder="1" applyAlignment="1">
      <alignment horizontal="left" vertical="top" wrapText="1"/>
    </xf>
    <xf numFmtId="0" fontId="18" fillId="0" borderId="1" xfId="0" applyFont="1" applyBorder="1" applyAlignment="1">
      <alignment horizontal="left" vertical="top" wrapText="1"/>
    </xf>
    <xf numFmtId="0" fontId="18" fillId="12" borderId="1" xfId="0" applyFont="1" applyFill="1" applyBorder="1" applyAlignment="1">
      <alignment horizontal="left" vertical="top" wrapText="1"/>
    </xf>
    <xf numFmtId="0" fontId="18" fillId="0" borderId="1" xfId="0" applyFont="1" applyBorder="1" applyAlignment="1">
      <alignment horizontal="center" vertical="top" wrapText="1"/>
    </xf>
    <xf numFmtId="0" fontId="18" fillId="12" borderId="1" xfId="0" applyFont="1" applyFill="1" applyBorder="1" applyAlignment="1">
      <alignment horizontal="center" vertical="top" wrapText="1"/>
    </xf>
    <xf numFmtId="0" fontId="0" fillId="0" borderId="1" xfId="0" applyBorder="1" applyAlignment="1">
      <alignment wrapText="1"/>
    </xf>
    <xf numFmtId="0" fontId="28" fillId="0" borderId="1" xfId="0" applyFont="1" applyBorder="1" applyAlignment="1">
      <alignment horizontal="left" wrapText="1"/>
    </xf>
    <xf numFmtId="0" fontId="10" fillId="0" borderId="0" xfId="0" applyFont="1"/>
    <xf numFmtId="0" fontId="28" fillId="14" borderId="1" xfId="0" applyFont="1" applyFill="1" applyBorder="1" applyAlignment="1">
      <alignment horizontal="left" vertical="top" wrapText="1"/>
    </xf>
    <xf numFmtId="0" fontId="42" fillId="0" borderId="0" xfId="0" applyFont="1" applyAlignment="1">
      <alignment wrapText="1"/>
    </xf>
    <xf numFmtId="0" fontId="28" fillId="0" borderId="1" xfId="0" applyFont="1" applyBorder="1" applyAlignment="1">
      <alignment vertical="center" wrapText="1"/>
    </xf>
    <xf numFmtId="0" fontId="28" fillId="5" borderId="1" xfId="0" applyFont="1" applyFill="1" applyBorder="1" applyAlignment="1">
      <alignment horizontal="center" vertical="top" wrapText="1"/>
    </xf>
    <xf numFmtId="0" fontId="28" fillId="5" borderId="1" xfId="0" applyFont="1" applyFill="1" applyBorder="1" applyAlignment="1">
      <alignment horizontal="center" vertical="center" wrapText="1"/>
    </xf>
    <xf numFmtId="0" fontId="28" fillId="0" borderId="16" xfId="0" applyFont="1" applyBorder="1" applyAlignment="1">
      <alignment horizontal="left" vertical="top" wrapText="1"/>
    </xf>
    <xf numFmtId="0" fontId="43" fillId="0" borderId="1" xfId="2" applyFont="1" applyFill="1" applyBorder="1" applyAlignment="1">
      <alignment horizontal="left" vertical="top" wrapText="1"/>
    </xf>
    <xf numFmtId="0" fontId="28" fillId="0" borderId="16" xfId="0" applyFont="1" applyBorder="1" applyAlignment="1">
      <alignment horizontal="center" vertical="top" wrapText="1"/>
    </xf>
    <xf numFmtId="0" fontId="43" fillId="0" borderId="1" xfId="2" applyFont="1" applyFill="1" applyBorder="1" applyAlignment="1">
      <alignment horizontal="justify" vertical="top" wrapText="1"/>
    </xf>
    <xf numFmtId="0" fontId="4" fillId="0" borderId="1" xfId="0" applyFont="1" applyBorder="1" applyAlignment="1">
      <alignment horizontal="left" vertical="top" wrapText="1"/>
    </xf>
    <xf numFmtId="0" fontId="3" fillId="11" borderId="11" xfId="0" applyFont="1" applyFill="1" applyBorder="1" applyAlignment="1">
      <alignment horizontal="left" vertical="center" wrapText="1"/>
    </xf>
    <xf numFmtId="0" fontId="3" fillId="11" borderId="16" xfId="0" applyFont="1" applyFill="1" applyBorder="1" applyAlignment="1">
      <alignment horizontal="left" vertical="center" wrapText="1"/>
    </xf>
    <xf numFmtId="0" fontId="3" fillId="11" borderId="11" xfId="4" applyFont="1" applyFill="1" applyBorder="1" applyAlignment="1">
      <alignment horizontal="left" vertical="center" wrapText="1"/>
    </xf>
    <xf numFmtId="0" fontId="3" fillId="11" borderId="16" xfId="4" applyFont="1" applyFill="1" applyBorder="1" applyAlignment="1">
      <alignment horizontal="left" vertical="center" wrapText="1"/>
    </xf>
    <xf numFmtId="0" fontId="30" fillId="0" borderId="18" xfId="0" applyFont="1" applyBorder="1" applyAlignment="1">
      <alignment horizontal="left" vertical="center" wrapText="1"/>
    </xf>
    <xf numFmtId="0" fontId="30" fillId="0" borderId="6" xfId="0" applyFont="1" applyBorder="1" applyAlignment="1">
      <alignment horizontal="left" vertical="center" wrapText="1"/>
    </xf>
    <xf numFmtId="0" fontId="30" fillId="0" borderId="20" xfId="0" applyFont="1" applyBorder="1" applyAlignment="1">
      <alignment horizontal="left" vertical="center" wrapText="1"/>
    </xf>
    <xf numFmtId="0" fontId="30" fillId="0" borderId="9" xfId="0" applyFont="1" applyBorder="1" applyAlignment="1">
      <alignment horizontal="left" vertical="center" wrapText="1"/>
    </xf>
    <xf numFmtId="0" fontId="30" fillId="0" borderId="18" xfId="0" applyFont="1" applyBorder="1" applyAlignment="1">
      <alignment horizontal="center" vertical="top" wrapText="1"/>
    </xf>
    <xf numFmtId="0" fontId="30" fillId="0" borderId="5" xfId="0" applyFont="1" applyBorder="1" applyAlignment="1">
      <alignment horizontal="center" vertical="top" wrapText="1"/>
    </xf>
    <xf numFmtId="0" fontId="30" fillId="0" borderId="6" xfId="0" applyFont="1" applyBorder="1" applyAlignment="1">
      <alignment horizontal="center" vertical="top" wrapText="1"/>
    </xf>
    <xf numFmtId="0" fontId="30" fillId="0" borderId="17" xfId="0" applyFont="1" applyBorder="1" applyAlignment="1">
      <alignment horizontal="center" vertical="top" wrapText="1"/>
    </xf>
    <xf numFmtId="0" fontId="30" fillId="0" borderId="0" xfId="0" applyFont="1" applyAlignment="1">
      <alignment horizontal="center" vertical="top" wrapText="1"/>
    </xf>
    <xf numFmtId="0" fontId="30" fillId="0" borderId="7" xfId="0" applyFont="1" applyBorder="1" applyAlignment="1">
      <alignment horizontal="center" vertical="top" wrapText="1"/>
    </xf>
    <xf numFmtId="0" fontId="30" fillId="0" borderId="11" xfId="0" applyFont="1" applyBorder="1" applyAlignment="1">
      <alignment horizontal="center" vertical="top" wrapText="1"/>
    </xf>
    <xf numFmtId="0" fontId="30" fillId="0" borderId="2" xfId="0" applyFont="1" applyBorder="1" applyAlignment="1">
      <alignment horizontal="center" vertical="top" wrapText="1"/>
    </xf>
    <xf numFmtId="0" fontId="30" fillId="0" borderId="3" xfId="0" applyFont="1" applyBorder="1" applyAlignment="1">
      <alignment horizontal="center" vertical="top" wrapText="1"/>
    </xf>
    <xf numFmtId="0" fontId="30" fillId="0" borderId="4" xfId="0" applyFont="1" applyBorder="1" applyAlignment="1">
      <alignment horizontal="center" vertical="top" wrapText="1"/>
    </xf>
    <xf numFmtId="0" fontId="18" fillId="4" borderId="3" xfId="0" applyFont="1" applyFill="1" applyBorder="1" applyAlignment="1">
      <alignment horizontal="center"/>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28" fillId="4" borderId="3" xfId="0" applyFont="1" applyFill="1" applyBorder="1" applyAlignment="1">
      <alignment horizontal="center" vertical="top" wrapText="1"/>
    </xf>
    <xf numFmtId="0" fontId="17" fillId="0" borderId="11" xfId="0" applyFont="1" applyBorder="1" applyAlignment="1">
      <alignment horizontal="center" vertical="top" wrapText="1"/>
    </xf>
    <xf numFmtId="0" fontId="17" fillId="0" borderId="16" xfId="0" applyFont="1" applyBorder="1" applyAlignment="1">
      <alignment horizontal="center" vertical="top" wrapText="1"/>
    </xf>
    <xf numFmtId="0" fontId="30" fillId="0" borderId="20" xfId="0" applyFont="1" applyBorder="1" applyAlignment="1">
      <alignment horizontal="center" vertical="top" wrapText="1"/>
    </xf>
    <xf numFmtId="0" fontId="30" fillId="0" borderId="8" xfId="0" applyFont="1" applyBorder="1" applyAlignment="1">
      <alignment horizontal="center" vertical="top" wrapText="1"/>
    </xf>
    <xf numFmtId="0" fontId="30" fillId="0" borderId="9" xfId="0" applyFont="1" applyBorder="1" applyAlignment="1">
      <alignment horizontal="center" vertical="top" wrapText="1"/>
    </xf>
    <xf numFmtId="0" fontId="17" fillId="0" borderId="18"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17" xfId="0" applyFont="1" applyBorder="1" applyAlignment="1">
      <alignment horizontal="center" vertical="top" wrapText="1"/>
    </xf>
    <xf numFmtId="0" fontId="17" fillId="0" borderId="0" xfId="0" applyFont="1" applyAlignment="1">
      <alignment horizontal="center" vertical="top" wrapText="1"/>
    </xf>
    <xf numFmtId="0" fontId="17" fillId="0" borderId="7" xfId="0" applyFont="1" applyBorder="1" applyAlignment="1">
      <alignment horizontal="center" vertical="top" wrapText="1"/>
    </xf>
    <xf numFmtId="0" fontId="17" fillId="0" borderId="20" xfId="0" applyFont="1" applyBorder="1" applyAlignment="1">
      <alignment horizontal="center"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30" fillId="0" borderId="1" xfId="0" applyFont="1" applyBorder="1" applyAlignment="1">
      <alignment horizontal="center" vertical="top" wrapText="1"/>
    </xf>
    <xf numFmtId="0" fontId="30" fillId="0" borderId="1" xfId="0" applyFont="1" applyBorder="1" applyAlignment="1">
      <alignment horizontal="left" vertical="top" wrapText="1"/>
    </xf>
    <xf numFmtId="0" fontId="26" fillId="5" borderId="3"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28" fillId="4" borderId="5" xfId="0" applyFont="1" applyFill="1" applyBorder="1" applyAlignment="1">
      <alignment horizontal="center" vertical="top" wrapText="1"/>
    </xf>
    <xf numFmtId="0" fontId="28" fillId="4" borderId="8" xfId="0" applyFont="1" applyFill="1" applyBorder="1" applyAlignment="1">
      <alignment horizontal="center" vertical="top" wrapText="1"/>
    </xf>
    <xf numFmtId="0" fontId="26" fillId="5" borderId="2"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30" fillId="0" borderId="16" xfId="0" applyFont="1" applyBorder="1" applyAlignment="1">
      <alignment horizontal="center" vertical="center" wrapText="1"/>
    </xf>
    <xf numFmtId="0" fontId="28" fillId="6" borderId="2"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30" fillId="0" borderId="2" xfId="0" applyFont="1" applyBorder="1" applyAlignment="1">
      <alignment vertical="center"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28" fillId="6" borderId="2" xfId="0" applyFont="1" applyFill="1" applyBorder="1" applyAlignment="1">
      <alignment horizontal="center" vertical="top" wrapText="1"/>
    </xf>
    <xf numFmtId="0" fontId="28" fillId="6" borderId="3" xfId="0" applyFont="1" applyFill="1" applyBorder="1" applyAlignment="1">
      <alignment horizontal="center" vertical="top" wrapText="1"/>
    </xf>
    <xf numFmtId="0" fontId="28" fillId="6" borderId="4" xfId="0" applyFont="1" applyFill="1" applyBorder="1" applyAlignment="1">
      <alignment horizontal="center" vertical="top" wrapText="1"/>
    </xf>
    <xf numFmtId="0" fontId="26" fillId="0" borderId="2" xfId="0" applyFont="1" applyBorder="1" applyAlignment="1">
      <alignment horizontal="center" vertical="top" wrapText="1"/>
    </xf>
    <xf numFmtId="0" fontId="26" fillId="0" borderId="3" xfId="0" applyFont="1" applyBorder="1" applyAlignment="1">
      <alignment horizontal="center" vertical="top" wrapText="1"/>
    </xf>
    <xf numFmtId="0" fontId="26" fillId="0" borderId="4" xfId="0" applyFont="1" applyBorder="1" applyAlignment="1">
      <alignment horizontal="center" vertical="top" wrapText="1"/>
    </xf>
    <xf numFmtId="0" fontId="28" fillId="0" borderId="1" xfId="0" applyFont="1" applyBorder="1" applyAlignment="1">
      <alignment horizontal="left" vertical="top"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8" fillId="14" borderId="1" xfId="0" applyFont="1" applyFill="1" applyBorder="1" applyAlignment="1">
      <alignment horizontal="left" vertical="top"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32" fillId="6" borderId="2" xfId="0" applyFont="1" applyFill="1" applyBorder="1" applyAlignment="1">
      <alignment horizontal="center" vertical="center" wrapText="1"/>
    </xf>
    <xf numFmtId="0" fontId="28" fillId="0" borderId="18" xfId="0" applyFont="1" applyBorder="1" applyAlignment="1">
      <alignment horizontal="center" vertical="center" wrapText="1"/>
    </xf>
    <xf numFmtId="0" fontId="28" fillId="0" borderId="6" xfId="0" applyFont="1" applyBorder="1" applyAlignment="1">
      <alignment horizontal="center" vertical="center"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28" fillId="0" borderId="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32" fillId="6" borderId="2" xfId="0" applyFont="1" applyFill="1" applyBorder="1" applyAlignment="1">
      <alignment horizontal="center" vertical="top" wrapText="1"/>
    </xf>
    <xf numFmtId="0" fontId="32" fillId="6" borderId="3" xfId="0" applyFont="1" applyFill="1" applyBorder="1" applyAlignment="1">
      <alignment horizontal="center" vertical="top" wrapText="1"/>
    </xf>
    <xf numFmtId="0" fontId="32" fillId="6" borderId="4" xfId="0" applyFont="1" applyFill="1" applyBorder="1" applyAlignment="1">
      <alignment horizontal="center" vertical="top" wrapText="1"/>
    </xf>
    <xf numFmtId="0" fontId="30" fillId="0" borderId="1" xfId="0" applyFont="1" applyBorder="1" applyAlignment="1">
      <alignment horizontal="center" vertical="center" wrapText="1"/>
    </xf>
    <xf numFmtId="0" fontId="28" fillId="4" borderId="7" xfId="0" applyFont="1" applyFill="1" applyBorder="1" applyAlignment="1">
      <alignment horizontal="center" vertical="top" wrapText="1"/>
    </xf>
    <xf numFmtId="0" fontId="26" fillId="0" borderId="20" xfId="0" applyFont="1" applyBorder="1" applyAlignment="1">
      <alignment horizontal="center" vertical="top" wrapText="1"/>
    </xf>
    <xf numFmtId="0" fontId="26" fillId="0" borderId="8" xfId="0" applyFont="1" applyBorder="1" applyAlignment="1">
      <alignment horizontal="center" vertical="top" wrapText="1"/>
    </xf>
    <xf numFmtId="0" fontId="4" fillId="4" borderId="7" xfId="0" applyFont="1" applyFill="1" applyBorder="1" applyAlignment="1">
      <alignment horizontal="center"/>
    </xf>
    <xf numFmtId="0" fontId="4" fillId="4" borderId="9" xfId="0" applyFont="1" applyFill="1" applyBorder="1" applyAlignment="1">
      <alignment horizontal="center"/>
    </xf>
    <xf numFmtId="0" fontId="30" fillId="0" borderId="18"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29" fillId="6" borderId="2" xfId="0" applyFont="1" applyFill="1" applyBorder="1" applyAlignment="1">
      <alignment horizontal="center" vertical="top" wrapText="1"/>
    </xf>
    <xf numFmtId="0" fontId="33" fillId="6" borderId="3" xfId="0" applyFont="1" applyFill="1" applyBorder="1" applyAlignment="1">
      <alignment horizontal="center" vertical="top" wrapText="1"/>
    </xf>
    <xf numFmtId="0" fontId="33" fillId="6" borderId="4" xfId="0" applyFont="1" applyFill="1" applyBorder="1" applyAlignment="1">
      <alignment horizontal="center" vertical="top" wrapText="1"/>
    </xf>
    <xf numFmtId="0" fontId="31" fillId="8" borderId="18" xfId="0" applyFont="1" applyFill="1" applyBorder="1" applyAlignment="1">
      <alignment horizontal="center" vertical="center"/>
    </xf>
    <xf numFmtId="0" fontId="31" fillId="8" borderId="5" xfId="0" applyFont="1" applyFill="1" applyBorder="1" applyAlignment="1">
      <alignment horizontal="center" vertical="center"/>
    </xf>
    <xf numFmtId="0" fontId="31" fillId="8" borderId="6" xfId="0" applyFont="1" applyFill="1" applyBorder="1" applyAlignment="1">
      <alignment horizontal="center" vertical="center"/>
    </xf>
    <xf numFmtId="0" fontId="31" fillId="8" borderId="17" xfId="0" applyFont="1" applyFill="1" applyBorder="1" applyAlignment="1">
      <alignment horizontal="center" vertical="center"/>
    </xf>
    <xf numFmtId="0" fontId="31" fillId="8" borderId="0" xfId="0" applyFont="1" applyFill="1" applyAlignment="1">
      <alignment horizontal="center" vertical="center"/>
    </xf>
    <xf numFmtId="0" fontId="31" fillId="8" borderId="7" xfId="0" applyFont="1" applyFill="1" applyBorder="1" applyAlignment="1">
      <alignment horizontal="center" vertical="center"/>
    </xf>
    <xf numFmtId="0" fontId="31" fillId="8" borderId="20" xfId="0" applyFont="1" applyFill="1" applyBorder="1" applyAlignment="1">
      <alignment horizontal="center" vertical="center"/>
    </xf>
    <xf numFmtId="0" fontId="31" fillId="8" borderId="8" xfId="0" applyFont="1" applyFill="1" applyBorder="1" applyAlignment="1">
      <alignment horizontal="center" vertical="center"/>
    </xf>
    <xf numFmtId="0" fontId="31" fillId="8" borderId="9" xfId="0" applyFont="1" applyFill="1" applyBorder="1" applyAlignment="1">
      <alignment horizontal="center" vertical="center"/>
    </xf>
    <xf numFmtId="0" fontId="20" fillId="0" borderId="2" xfId="0" applyFont="1" applyBorder="1" applyAlignment="1">
      <alignment horizontal="left" vertical="top" wrapText="1"/>
    </xf>
    <xf numFmtId="0" fontId="20" fillId="0" borderId="4" xfId="0" applyFont="1" applyBorder="1" applyAlignment="1">
      <alignment horizontal="left" vertical="top" wrapText="1"/>
    </xf>
    <xf numFmtId="0" fontId="22" fillId="0" borderId="1" xfId="0" applyFont="1" applyBorder="1" applyAlignment="1">
      <alignment horizontal="left" vertical="top" wrapText="1"/>
    </xf>
    <xf numFmtId="0" fontId="18" fillId="4" borderId="19" xfId="0" applyFont="1" applyFill="1" applyBorder="1"/>
    <xf numFmtId="0" fontId="29" fillId="7" borderId="2" xfId="0" applyFont="1" applyFill="1" applyBorder="1" applyAlignment="1">
      <alignment horizontal="center" vertical="top" wrapText="1"/>
    </xf>
    <xf numFmtId="0" fontId="29" fillId="7" borderId="3" xfId="0" applyFont="1" applyFill="1" applyBorder="1" applyAlignment="1">
      <alignment horizontal="center" vertical="top" wrapText="1"/>
    </xf>
    <xf numFmtId="0" fontId="29" fillId="7" borderId="4" xfId="0" applyFont="1" applyFill="1" applyBorder="1" applyAlignment="1">
      <alignment horizontal="center" vertical="top" wrapText="1"/>
    </xf>
    <xf numFmtId="0" fontId="29" fillId="6" borderId="3" xfId="0" applyFont="1" applyFill="1" applyBorder="1" applyAlignment="1">
      <alignment horizontal="center" vertical="top" wrapText="1"/>
    </xf>
    <xf numFmtId="0" fontId="29" fillId="6" borderId="4" xfId="0" applyFont="1" applyFill="1" applyBorder="1" applyAlignment="1">
      <alignment horizontal="center" vertical="top" wrapText="1"/>
    </xf>
    <xf numFmtId="0" fontId="22" fillId="0" borderId="11" xfId="0" applyFont="1" applyBorder="1" applyAlignment="1">
      <alignment horizontal="left" vertical="top" wrapText="1"/>
    </xf>
    <xf numFmtId="0" fontId="17" fillId="4" borderId="21" xfId="0" applyFont="1" applyFill="1" applyBorder="1" applyAlignment="1">
      <alignment horizontal="center" vertical="top" wrapText="1"/>
    </xf>
    <xf numFmtId="0" fontId="17" fillId="4" borderId="5" xfId="0" applyFont="1" applyFill="1" applyBorder="1" applyAlignment="1">
      <alignment horizontal="center" vertical="top" wrapText="1"/>
    </xf>
    <xf numFmtId="0" fontId="17" fillId="4" borderId="8" xfId="0" applyFont="1" applyFill="1" applyBorder="1" applyAlignment="1">
      <alignment horizontal="center" vertical="top" wrapText="1"/>
    </xf>
    <xf numFmtId="0" fontId="25" fillId="4" borderId="21" xfId="0" applyFont="1" applyFill="1" applyBorder="1" applyAlignment="1">
      <alignment horizontal="center" vertical="top" wrapText="1"/>
    </xf>
    <xf numFmtId="0" fontId="25" fillId="4" borderId="22" xfId="0" applyFont="1" applyFill="1" applyBorder="1" applyAlignment="1">
      <alignment horizontal="center" vertical="top" wrapText="1"/>
    </xf>
    <xf numFmtId="0" fontId="18" fillId="4" borderId="19" xfId="0" applyFont="1" applyFill="1" applyBorder="1" applyAlignment="1">
      <alignment horizontal="center"/>
    </xf>
    <xf numFmtId="0" fontId="22" fillId="0" borderId="2" xfId="0" applyFont="1" applyBorder="1" applyAlignment="1">
      <alignment horizontal="left" vertical="top" wrapText="1"/>
    </xf>
    <xf numFmtId="0" fontId="22" fillId="0" borderId="4" xfId="0" applyFont="1" applyBorder="1" applyAlignment="1">
      <alignment horizontal="left" vertical="top" wrapText="1"/>
    </xf>
    <xf numFmtId="0" fontId="18" fillId="5" borderId="17" xfId="0" applyFont="1" applyFill="1" applyBorder="1" applyAlignment="1">
      <alignment horizontal="left" vertical="top" wrapText="1"/>
    </xf>
    <xf numFmtId="0" fontId="18" fillId="5" borderId="7" xfId="0" applyFont="1" applyFill="1" applyBorder="1" applyAlignment="1">
      <alignment horizontal="left" vertical="top" wrapText="1"/>
    </xf>
    <xf numFmtId="0" fontId="18" fillId="5" borderId="18" xfId="0" applyFont="1" applyFill="1" applyBorder="1" applyAlignment="1">
      <alignment horizontal="left" vertical="top" wrapText="1"/>
    </xf>
    <xf numFmtId="0" fontId="18" fillId="5" borderId="6" xfId="0" applyFont="1" applyFill="1" applyBorder="1" applyAlignment="1">
      <alignment horizontal="left" vertical="top" wrapText="1"/>
    </xf>
    <xf numFmtId="0" fontId="17" fillId="4" borderId="12" xfId="0" applyFont="1" applyFill="1" applyBorder="1" applyAlignment="1">
      <alignment horizontal="center" vertical="top" wrapText="1"/>
    </xf>
    <xf numFmtId="0" fontId="17" fillId="4" borderId="15" xfId="0" applyFont="1" applyFill="1" applyBorder="1" applyAlignment="1">
      <alignment horizontal="center" vertical="top" wrapText="1"/>
    </xf>
    <xf numFmtId="0" fontId="17" fillId="4" borderId="13" xfId="0" applyFont="1" applyFill="1" applyBorder="1" applyAlignment="1">
      <alignment horizontal="center" vertical="top" wrapText="1"/>
    </xf>
    <xf numFmtId="0" fontId="18" fillId="4" borderId="14" xfId="0" applyFont="1" applyFill="1" applyBorder="1"/>
    <xf numFmtId="0" fontId="18" fillId="4" borderId="7" xfId="0" applyFont="1" applyFill="1" applyBorder="1"/>
    <xf numFmtId="0" fontId="19" fillId="0" borderId="16" xfId="0" applyFont="1" applyBorder="1" applyAlignment="1">
      <alignment horizontal="left" vertical="top" wrapText="1"/>
    </xf>
    <xf numFmtId="0" fontId="21" fillId="0" borderId="17" xfId="0" applyFont="1" applyBorder="1" applyAlignment="1">
      <alignment horizontal="left" vertical="top" wrapText="1"/>
    </xf>
    <xf numFmtId="0" fontId="20" fillId="0" borderId="0" xfId="0" applyFont="1" applyAlignment="1">
      <alignment horizontal="left" vertical="top" wrapText="1"/>
    </xf>
    <xf numFmtId="0" fontId="20" fillId="0" borderId="7" xfId="0" applyFont="1" applyBorder="1" applyAlignment="1">
      <alignment horizontal="left" vertical="top" wrapText="1"/>
    </xf>
    <xf numFmtId="0" fontId="20" fillId="0" borderId="17" xfId="0" applyFont="1" applyBorder="1" applyAlignment="1">
      <alignment horizontal="left" vertical="top" wrapText="1"/>
    </xf>
    <xf numFmtId="0" fontId="20" fillId="0" borderId="20" xfId="0" applyFont="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22" fillId="0" borderId="1" xfId="0" applyFont="1" applyBorder="1" applyAlignment="1">
      <alignment horizontal="left" vertical="center" wrapText="1"/>
    </xf>
    <xf numFmtId="0" fontId="18" fillId="5" borderId="20" xfId="0" applyFont="1" applyFill="1" applyBorder="1" applyAlignment="1">
      <alignment horizontal="left" vertical="top" wrapText="1"/>
    </xf>
    <xf numFmtId="0" fontId="18" fillId="5" borderId="9" xfId="0" applyFont="1" applyFill="1" applyBorder="1" applyAlignment="1">
      <alignment horizontal="left" vertical="top" wrapText="1"/>
    </xf>
    <xf numFmtId="0" fontId="9" fillId="0" borderId="18" xfId="0" applyFont="1" applyBorder="1" applyAlignment="1">
      <alignment horizontal="left" vertical="top" wrapText="1"/>
    </xf>
    <xf numFmtId="0" fontId="9" fillId="0" borderId="6" xfId="0" applyFont="1" applyBorder="1" applyAlignment="1">
      <alignment horizontal="left" vertical="top" wrapText="1"/>
    </xf>
    <xf numFmtId="0" fontId="9" fillId="0" borderId="17" xfId="0" applyFont="1" applyBorder="1" applyAlignment="1">
      <alignment horizontal="left" vertical="top" wrapText="1"/>
    </xf>
    <xf numFmtId="0" fontId="9" fillId="0" borderId="7" xfId="0" applyFont="1" applyBorder="1" applyAlignment="1">
      <alignment horizontal="left" vertical="top" wrapText="1"/>
    </xf>
    <xf numFmtId="0" fontId="9" fillId="0" borderId="20" xfId="0" applyFont="1" applyBorder="1" applyAlignment="1">
      <alignment horizontal="left" vertical="top" wrapText="1"/>
    </xf>
    <xf numFmtId="0" fontId="9" fillId="0" borderId="9" xfId="0" applyFont="1" applyBorder="1" applyAlignment="1">
      <alignment horizontal="left" vertical="top" wrapText="1"/>
    </xf>
    <xf numFmtId="0" fontId="9" fillId="0" borderId="5" xfId="0" applyFont="1" applyBorder="1" applyAlignment="1">
      <alignment horizontal="left" vertical="top"/>
    </xf>
    <xf numFmtId="0" fontId="29" fillId="0" borderId="0" xfId="0" applyFont="1" applyAlignment="1">
      <alignment horizontal="left" vertical="top" wrapText="1"/>
    </xf>
    <xf numFmtId="0" fontId="29" fillId="0" borderId="7" xfId="0" applyFont="1" applyBorder="1" applyAlignment="1">
      <alignment horizontal="left" vertical="top" wrapText="1"/>
    </xf>
    <xf numFmtId="0" fontId="10" fillId="0" borderId="1" xfId="0" applyFont="1" applyBorder="1" applyAlignment="1">
      <alignment horizontal="center"/>
    </xf>
    <xf numFmtId="0" fontId="14" fillId="0" borderId="1" xfId="0" applyFont="1" applyBorder="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22" fillId="0" borderId="0" xfId="0" applyFont="1" applyAlignment="1">
      <alignment horizontal="left" vertical="top" wrapText="1"/>
    </xf>
    <xf numFmtId="0" fontId="22" fillId="0" borderId="7" xfId="0" applyFont="1" applyBorder="1" applyAlignment="1">
      <alignment horizontal="left" vertical="top" wrapText="1"/>
    </xf>
    <xf numFmtId="0" fontId="10" fillId="0" borderId="1" xfId="0" applyFont="1" applyBorder="1" applyAlignment="1">
      <alignment horizontal="center" vertical="top"/>
    </xf>
    <xf numFmtId="0" fontId="6" fillId="0" borderId="1" xfId="0" applyFont="1" applyBorder="1" applyAlignment="1">
      <alignment horizontal="center" vertical="center" wrapText="1"/>
    </xf>
    <xf numFmtId="0" fontId="36" fillId="0" borderId="2" xfId="0" applyFont="1" applyBorder="1" applyAlignment="1">
      <alignment horizontal="center" wrapText="1"/>
    </xf>
    <xf numFmtId="0" fontId="36" fillId="0" borderId="3" xfId="0" applyFont="1" applyBorder="1" applyAlignment="1">
      <alignment horizontal="center"/>
    </xf>
    <xf numFmtId="0" fontId="36" fillId="0" borderId="4" xfId="0" applyFont="1" applyBorder="1" applyAlignment="1">
      <alignment horizontal="center"/>
    </xf>
    <xf numFmtId="0" fontId="44" fillId="0" borderId="0" xfId="0" applyFont="1"/>
    <xf numFmtId="0" fontId="9" fillId="0" borderId="0" xfId="0" applyFont="1" applyAlignment="1">
      <alignment horizontal="justify" vertical="center" wrapText="1"/>
    </xf>
  </cellXfs>
  <cellStyles count="7">
    <cellStyle name="20% - Акцент4" xfId="3" builtinId="42"/>
    <cellStyle name="20% - Акцент6" xfId="4" builtinId="50"/>
    <cellStyle name="Гиперссылка" xfId="2" builtinId="8"/>
    <cellStyle name="Гиперссылка 2" xfId="6"/>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719667</xdr:colOff>
      <xdr:row>306</xdr:row>
      <xdr:rowOff>1070429</xdr:rowOff>
    </xdr:from>
    <xdr:ext cx="907142" cy="233205"/>
    <xdr:sp macro="" textlink="">
      <xdr:nvSpPr>
        <xdr:cNvPr id="2" name="TextBox 1">
          <a:extLst>
            <a:ext uri="{FF2B5EF4-FFF2-40B4-BE49-F238E27FC236}">
              <a16:creationId xmlns="" xmlns:a16="http://schemas.microsoft.com/office/drawing/2014/main" id="{00000000-0008-0000-0300-00000C000000}"/>
            </a:ext>
          </a:extLst>
        </xdr:cNvPr>
        <xdr:cNvSpPr txBox="1"/>
      </xdr:nvSpPr>
      <xdr:spPr>
        <a:xfrm>
          <a:off x="6358467" y="2413454"/>
          <a:ext cx="90714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ru-RU" sz="9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ster\Downloads\&#1048;&#1085;&#1092;&#1088;&#1072;&#1089;&#1090;&#1088;&#1091;&#1082;&#1090;&#1091;&#1088;&#1085;&#1099;&#1081;%20&#1083;&#1080;&#1089;&#10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ster\AppData\Local\Temp\Rar$DI46.2385\&#1048;&#1085;&#1092;&#1088;&#1072;&#1089;&#1090;&#1088;&#1091;&#1082;&#1090;&#1091;&#1088;&#1085;&#1099;&#1081;%20&#1083;&#1080;&#1089;&#1090;%20&#1087;&#1086;%20&#1082;&#1086;&#1084;&#1087;&#1077;&#1090;&#1077;&#1085;&#1094;&#1080;&#1080;%20_&#1042;&#1080;&#1079;&#1072;&#1078;%20&#1080;%20&#1089;&#1090;&#1080;&#1083;&#1080;&#1089;&#1090;&#1080;&#1082;&#107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раструктурный лист"/>
      <sheetName val="стул"/>
      <sheetName val="Аптечка"/>
      <sheetName val="Кронт"/>
      <sheetName val="Бак для отходов"/>
      <sheetName val="Система установки фона"/>
      <sheetName val="Таблички с цифрами"/>
      <sheetName val="огнетушитель ОП"/>
      <sheetName val="Стул визажиста"/>
      <sheetName val="Тележка парикмахерская "/>
      <sheetName val="мусорная корзина"/>
      <sheetName val="Огнетушитель"/>
      <sheetName val="рабочее место визажиста"/>
      <sheetName val="Большая кольцевая лампа"/>
      <sheetName val="столик косметический"/>
      <sheetName val="Палитра"/>
      <sheetName val="стеллаж"/>
      <sheetName val="стол"/>
      <sheetName val="Кулер"/>
      <sheetName val="Флипчарт"/>
      <sheetName val="Таймер большой"/>
      <sheetName val="Линейка анатомическая"/>
      <sheetName val="Стерилизатор"/>
      <sheetName val="Щетка на стойке"/>
      <sheetName val="Таймер"/>
      <sheetName val="Воскоплав"/>
      <sheetName val="Зеркальце"/>
    </sheetNames>
    <sheetDataSet>
      <sheetData sheetId="0">
        <row r="130">
          <cell r="C130" t="str">
            <v>Водопровод:  два поста с двумя раковинами  Безопасная изоляция труб для водоотвода</v>
          </cell>
          <cell r="H130" t="str">
            <v>вода гор. и хол.; канализационный слив</v>
          </cell>
        </row>
        <row r="131">
          <cell r="C131" t="str">
            <v>швабра-щетка</v>
          </cell>
        </row>
        <row r="236">
          <cell r="C236" t="str">
            <v>Площадь комнаты не менее 20 м.кв (5*4 метра)</v>
          </cell>
        </row>
        <row r="237">
          <cell r="C237" t="str">
            <v xml:space="preserve">Электричество: 2 розетки по 220 Вольт (по 2 кВт на каждую) </v>
          </cell>
        </row>
        <row r="238">
          <cell r="C238" t="str">
            <v>пилот на 4 гнезда</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инфраструктура"/>
      <sheetName val="Рабочее место конкурсантов"/>
      <sheetName val="Расходные материалы"/>
      <sheetName val="Личный инструмент участника"/>
    </sheetNames>
    <sheetDataSet>
      <sheetData sheetId="0">
        <row r="23">
          <cell r="B23" t="str">
            <v xml:space="preserve"> Стерилизатор термический</v>
          </cell>
          <cell r="C23" t="str">
            <v>объемом рабочей камеры 10 литров используется для стерилизации, дезинфекции и сушки различных инструментов и материалов, например, маникюрных (педикюрных) инструментов,Задаваемые температурные режимы, °С 50…200 Задаваемое время выдержки, мин 1…999  Предельные отклонения температуры в загруженной стерилизационной камере от номинального значения, °С  не более ±3 Допускаемые предельные отклонения времени выдержки на всех режимах, мин не более 5 Время непрерывной работы стерилизатора в сутки, не более 16 Аварийное отключение стерилизатора от сети при перегреве в камере, °С 205~235 Напряжение, В/Гц 220/50 (1Ф)</v>
          </cell>
          <cell r="E23">
            <v>2</v>
          </cell>
          <cell r="F23" t="str">
            <v>шт</v>
          </cell>
        </row>
        <row r="24">
          <cell r="B24" t="str">
            <v>Кронт  для предстерилизационной очистки инструмента</v>
          </cell>
          <cell r="C24" t="str">
            <v>Многоразовый контейнер для сбора  отходов класса B емкостью 0,5л, оборудован герметично закрывающейся крышкой и ручкой для удобства транспортировки. Упакован в прочный гофро-короб.</v>
          </cell>
          <cell r="E24">
            <v>1</v>
          </cell>
          <cell r="F24" t="str">
            <v>шт</v>
          </cell>
        </row>
        <row r="25">
          <cell r="B25" t="str">
            <v>Ножницы канцелярские</v>
          </cell>
          <cell r="C25" t="str">
            <v>Длина: 203 мм
Вид колец: разные</v>
          </cell>
          <cell r="E25">
            <v>1</v>
          </cell>
          <cell r="F25" t="str">
            <v>шт</v>
          </cell>
        </row>
        <row r="26">
          <cell r="B26" t="str">
            <v>Мусорная корзина</v>
          </cell>
          <cell r="C26" t="str">
            <v xml:space="preserve"> на усмотрение организаторов</v>
          </cell>
          <cell r="E26">
            <v>2</v>
          </cell>
          <cell r="F26" t="str">
            <v>шт</v>
          </cell>
        </row>
        <row r="27">
          <cell r="B27" t="str">
            <v>бак для отходов 200 л.</v>
          </cell>
          <cell r="C27" t="str">
            <v xml:space="preserve"> на усмотрение организаторов</v>
          </cell>
          <cell r="E27">
            <v>2</v>
          </cell>
          <cell r="F27" t="str">
            <v>шт</v>
          </cell>
        </row>
        <row r="28">
          <cell r="B28" t="str">
            <v>Набор расчесок для волос</v>
          </cell>
          <cell r="C28" t="str">
            <v>для подготовки моделей</v>
          </cell>
          <cell r="E28">
            <v>1</v>
          </cell>
          <cell r="F28" t="str">
            <v>набор</v>
          </cell>
        </row>
        <row r="29">
          <cell r="B29" t="str">
            <v xml:space="preserve">Кольцевая лампа на телескопическом штативе
</v>
          </cell>
          <cell r="C29" t="str">
            <v>Мощность: 60 Вт,Кол-во светодиодов: 480,,Внешний диаметр: 45 см,Внутренний диаметр: 31.5 см,Цветовая температура: 2700 K — 9990 К,Порт USB,Управление: диммер яркости, диммер температуры,
Напряжение: 120 В - 240 В,Дальность освещения: до 20 метров,Световой поток: 6000 Лм, Индекс цветопередачи: 96&gt; Ra,
Напольный штатив (0.7 - 2.5м)</v>
          </cell>
          <cell r="E29">
            <v>1</v>
          </cell>
          <cell r="F29" t="str">
            <v>шт</v>
          </cell>
        </row>
        <row r="30">
          <cell r="B30" t="str">
            <v xml:space="preserve">Белый (или светло серый) фото фон
</v>
          </cell>
          <cell r="C30" t="str">
            <v xml:space="preserve">Виниловый фон с матовой поверхностью представляет собой последнее поколение фонов для фотостудий. Предотвращает образование бликов на поверхности. Обладает повышенной прочностью и износостойкостью, легко моется. Выдерживает эксплуатацию при температуре от –30 до +70°С. Используется как для съемок в студии, так и на выезде. Оснащен люверсами для крепления на стену. Транспортируется в свернутом в рулон виде.   Характеристики: ПВХ-основа Толщина - 0,5 ±0,02мм Плотность нитей - 500x500D Вес - 440 г/м Размеры - 2.0х3.5 м </v>
          </cell>
          <cell r="E30">
            <v>1</v>
          </cell>
          <cell r="F30" t="str">
            <v>шт</v>
          </cell>
        </row>
        <row r="31">
          <cell r="B31" t="str">
            <v xml:space="preserve">Система установки фона (держатель). </v>
          </cell>
          <cell r="C31" t="str">
            <v>Состоит из двух телескопических стоек и перекладины.
Система установки фонов состоит из двух стоек и телескопической перекладины для установки фона шириной до 300 см и сумки для транспортировки. Максимальная высота установки составляет 2,8 м.</v>
          </cell>
          <cell r="E31">
            <v>1</v>
          </cell>
          <cell r="F31" t="str">
            <v>шт</v>
          </cell>
        </row>
        <row r="32">
          <cell r="B32" t="str">
            <v xml:space="preserve">Электронный таймер (большой)
</v>
          </cell>
          <cell r="C32" t="str">
            <v xml:space="preserve">Обратный отсчет времени
Основные характеристики:
Тип табло-Электронные часы; Назначение-Табло предназначено для отображения текущего времени и даты в попеременном режиме; Габаритные размеры-440x160x70мм; Отображаемые параметры-текущее время и дата попеременно:[ЧЧ:ММ]/[ЧЧ.ММ]; Формат индикаторов-[88:88]; Высота индикаторов-100мм; Расстояние видимости-до 40м; Тип индикаторов-7-сегментная светодиодная матрица высокой четкости; Угол обзора светодиодов-120°; Ресурс работы светодиодов-
100 000 часов; Стандартное управление-Пульт ДУ на ИК лучах (дальность действия до 10 метров)позволяет производить корректировку времени/даты и различных пользовательских настроек; Класс пыле и влагозащиты корпуса- IP 54; Напряжение питания-220В, 50 Гц.; Резервное питание-Сохранение хода времени и пользовательских настроек при отключении питания; 
Потребляемая мощность-15Вт; Тип корпуса-Стальной штампованный корпус, окрашенный порошковой краской, декоративный профиль, акриловое стекло; Количество сторон-1 сторона. Возможно двустороннее исполнение табло; Цвет корпуса и профиля-Черный; Стандартное крепление-Петли на задней стороне корпуса; Коплект поставки: Электронное табло; Технический паспорт-Пульт ДУ на ИК-лучах; Инструкция по управлению; Дополнительные опции: Управление от ПК (интерфейс RS232); Функция "Таймер/секундомер"; Датчик температуры 1 (провод 1,5м ); Датчик атмосферного давления; Датчик относительной влажности воздуха (провод 1,5м); Датчик радиационного фона; GPS-синхронизация 1 (офисные модели); Функция "Звонок" (реле, 1 нагрузка); </v>
          </cell>
          <cell r="E32">
            <v>1</v>
          </cell>
          <cell r="F32" t="str">
            <v>шт</v>
          </cell>
        </row>
        <row r="33">
          <cell r="B33" t="str">
            <v xml:space="preserve">Кулер для воды 
</v>
          </cell>
          <cell r="C33" t="str">
            <v>Тип конструкции-напольный; Источник воды-бутыль 19л; Тип охлаждения-Компрессорный; Объем шкафчика, л.- нет; Мощность нагрева, ВТ- 500 Вт; Мощность охлаждения, ВТ- 90 Вт; Тип устройства- кулер</v>
          </cell>
          <cell r="E33">
            <v>2</v>
          </cell>
          <cell r="F33" t="str">
            <v>шт</v>
          </cell>
        </row>
        <row r="34">
          <cell r="B34" t="str">
            <v>Офисный стол</v>
          </cell>
          <cell r="C34" t="str">
            <v>1200х600</v>
          </cell>
          <cell r="E34">
            <v>5</v>
          </cell>
          <cell r="F34" t="str">
            <v>шт</v>
          </cell>
        </row>
        <row r="35">
          <cell r="B35" t="str">
            <v xml:space="preserve">Стул </v>
          </cell>
          <cell r="C35" t="str">
            <v xml:space="preserve"> 54x43x82 (ШхГхВ)
покрытие металлокаркаса - хром
обивка мягкого элемента - искусcтвенная кожа или ткань
складирование: 8 – 13 шт.</v>
          </cell>
          <cell r="E35">
            <v>5</v>
          </cell>
          <cell r="F35" t="str">
            <v>шт</v>
          </cell>
        </row>
        <row r="36">
          <cell r="B36" t="str">
            <v xml:space="preserve">Стеллаж </v>
          </cell>
          <cell r="C36" t="str">
            <v>3 полки,деревянный</v>
          </cell>
          <cell r="E36">
            <v>2</v>
          </cell>
          <cell r="F36" t="str">
            <v>шт</v>
          </cell>
        </row>
        <row r="37">
          <cell r="B37" t="str">
            <v>столик для стерилизатора</v>
          </cell>
          <cell r="C37" t="str">
            <v xml:space="preserve"> 54x43x82 (ШхГхВ)
покрытие металлокаркаса - хром
обивка мягкого элемента - искусcтвенная кожа или ткань
складирование: 8 – 13 шт.</v>
          </cell>
          <cell r="E37">
            <v>1</v>
          </cell>
          <cell r="F37" t="str">
            <v>шт</v>
          </cell>
        </row>
        <row r="38">
          <cell r="B38" t="str">
            <v>столик для кронтов</v>
          </cell>
          <cell r="C38" t="str">
            <v>модель на усмотрение организатора</v>
          </cell>
          <cell r="E38">
            <v>1</v>
          </cell>
          <cell r="F38" t="str">
            <v>шт</v>
          </cell>
        </row>
        <row r="39">
          <cell r="B39" t="str">
            <v>плазма</v>
          </cell>
          <cell r="C39" t="str">
            <v xml:space="preserve">Технология: OLED, Разрешение: 3840x2160 Пикс, Поддержка HDR: Есть, Ultra HD: Есть, Диагональ: 55" (139.7 см), Функции Smart TV: Есть, Воспроизведение видео через USB: Есть, Звуковая система, Встроенный сабвуфер: Есть, Интерфейсы, Кол-во разъемов USB: 3 , Wi-Fi: Есть, HDMI: 4, Цвет: Черный </v>
          </cell>
          <cell r="E39">
            <v>1</v>
          </cell>
          <cell r="F39" t="str">
            <v>шт</v>
          </cell>
        </row>
        <row r="40">
          <cell r="B40" t="str">
            <v>подставка напольная на колесах для плазмы</v>
          </cell>
          <cell r="C40" t="str">
            <v>Конструкция рассчитана для установки телевизоров с диагональю до 55" со стандартом VESA от 200х200 мм до 600х400 мм. Максимальная нагрузка на стойку — до 30 кг.Кронштейн имеет механизм регулировки высоты. На ножке и в основании есть стеклянные полочки для ПДУ и прочих аксессуаров. Модель оборудована колесиками для удобного перемещения по комнате.Ножка и кронштейн производятся из стали, полочки — черное стекло. Толщина нижней полки — 8 мм, верхних — 5 мм.</v>
          </cell>
          <cell r="E40">
            <v>1</v>
          </cell>
          <cell r="F40" t="str">
            <v>шт</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
  <sheetViews>
    <sheetView zoomScale="71" zoomScaleNormal="71" workbookViewId="0">
      <pane ySplit="1" topLeftCell="A2" activePane="bottomLeft" state="frozen"/>
      <selection pane="bottomLeft" activeCell="G7" sqref="G7"/>
    </sheetView>
  </sheetViews>
  <sheetFormatPr defaultColWidth="16.140625" defaultRowHeight="15" x14ac:dyDescent="0.25"/>
  <cols>
    <col min="1" max="1" width="27" style="18" customWidth="1"/>
    <col min="2" max="2" width="39.5703125" style="18" customWidth="1"/>
    <col min="3" max="3" width="33.42578125" style="18" customWidth="1"/>
    <col min="4" max="4" width="26.140625" style="18" customWidth="1"/>
    <col min="5" max="16384" width="16.140625" style="18"/>
  </cols>
  <sheetData>
    <row r="1" spans="1:77" ht="56.25" x14ac:dyDescent="0.25">
      <c r="A1" s="63" t="s">
        <v>0</v>
      </c>
      <c r="B1" s="63" t="s">
        <v>1</v>
      </c>
      <c r="C1" s="63" t="s">
        <v>10</v>
      </c>
      <c r="D1" s="63" t="s">
        <v>2</v>
      </c>
      <c r="E1" s="63" t="s">
        <v>3</v>
      </c>
      <c r="F1" s="63" t="s">
        <v>4</v>
      </c>
      <c r="G1" s="63" t="s">
        <v>5</v>
      </c>
      <c r="H1" s="17" t="s">
        <v>6</v>
      </c>
    </row>
    <row r="2" spans="1:77" s="19" customFormat="1" ht="102.75" customHeight="1" x14ac:dyDescent="0.25">
      <c r="A2" s="92" t="s">
        <v>252</v>
      </c>
      <c r="B2" s="90" t="s">
        <v>250</v>
      </c>
      <c r="C2" s="90" t="s">
        <v>254</v>
      </c>
      <c r="D2" s="90" t="s">
        <v>244</v>
      </c>
      <c r="E2" s="90" t="s">
        <v>245</v>
      </c>
      <c r="F2" s="91"/>
      <c r="G2" s="100">
        <v>15.35</v>
      </c>
      <c r="H2" s="91"/>
      <c r="I2" s="91"/>
    </row>
    <row r="3" spans="1:77" s="19" customFormat="1" ht="102.75" customHeight="1" x14ac:dyDescent="0.25">
      <c r="A3" s="88" t="s">
        <v>253</v>
      </c>
      <c r="B3" s="90" t="s">
        <v>251</v>
      </c>
      <c r="C3" s="90" t="s">
        <v>255</v>
      </c>
      <c r="D3" s="90" t="s">
        <v>244</v>
      </c>
      <c r="E3" s="90" t="s">
        <v>245</v>
      </c>
      <c r="F3" s="91"/>
      <c r="G3" s="100">
        <v>13.65</v>
      </c>
      <c r="H3" s="91"/>
      <c r="I3" s="91"/>
    </row>
    <row r="4" spans="1:77" s="19" customFormat="1" ht="99.75" customHeight="1" x14ac:dyDescent="0.25">
      <c r="A4" s="89" t="s">
        <v>247</v>
      </c>
      <c r="B4" s="90" t="s">
        <v>248</v>
      </c>
      <c r="C4" s="90" t="s">
        <v>243</v>
      </c>
      <c r="D4" s="90" t="s">
        <v>249</v>
      </c>
      <c r="E4" s="90" t="s">
        <v>245</v>
      </c>
      <c r="F4" s="91"/>
      <c r="G4" s="100">
        <v>25</v>
      </c>
      <c r="H4" s="91"/>
      <c r="I4" s="91"/>
    </row>
    <row r="5" spans="1:77" s="19" customFormat="1" ht="156.75" customHeight="1" x14ac:dyDescent="0.25">
      <c r="A5" s="196" t="s">
        <v>253</v>
      </c>
      <c r="B5" s="198" t="s">
        <v>257</v>
      </c>
      <c r="C5" s="198" t="s">
        <v>255</v>
      </c>
      <c r="D5" s="93" t="s">
        <v>256</v>
      </c>
      <c r="E5" s="65" t="s">
        <v>78</v>
      </c>
      <c r="F5" s="94"/>
      <c r="G5" s="101">
        <v>12.6</v>
      </c>
      <c r="H5" s="94"/>
      <c r="I5" s="94"/>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row>
    <row r="6" spans="1:77" s="19" customFormat="1" ht="123.75" customHeight="1" x14ac:dyDescent="0.25">
      <c r="A6" s="197"/>
      <c r="B6" s="199"/>
      <c r="C6" s="199"/>
      <c r="D6" s="93"/>
      <c r="E6" s="65"/>
      <c r="F6" s="94"/>
      <c r="G6" s="101"/>
      <c r="H6" s="94"/>
      <c r="I6" s="94"/>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row>
    <row r="7" spans="1:77" s="20" customFormat="1" ht="82.5" customHeight="1" x14ac:dyDescent="0.25">
      <c r="A7" s="98"/>
      <c r="B7" s="99"/>
      <c r="C7" s="93"/>
      <c r="D7" s="99"/>
      <c r="E7" s="65"/>
      <c r="F7" s="65"/>
      <c r="G7" s="65"/>
    </row>
    <row r="8" spans="1:77" ht="18.75" x14ac:dyDescent="0.25">
      <c r="A8" s="96"/>
      <c r="B8" s="97"/>
      <c r="C8" s="21"/>
      <c r="D8" s="21"/>
      <c r="E8" s="21"/>
      <c r="F8" s="21"/>
      <c r="G8" s="22">
        <f>SUM(G2:G7)</f>
        <v>66.599999999999994</v>
      </c>
    </row>
    <row r="11" spans="1:77" ht="67.900000000000006" customHeight="1" x14ac:dyDescent="0.25">
      <c r="B11" s="195" t="s">
        <v>258</v>
      </c>
      <c r="C11" s="195"/>
      <c r="D11" s="195"/>
      <c r="E11" s="195"/>
      <c r="F11" s="195"/>
      <c r="G11" s="195"/>
    </row>
  </sheetData>
  <autoFilter ref="D1:D11"/>
  <mergeCells count="4">
    <mergeCell ref="B11:G11"/>
    <mergeCell ref="A5:A6"/>
    <mergeCell ref="B5:B6"/>
    <mergeCell ref="C5:C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3" workbookViewId="0">
      <selection activeCell="C9" sqref="C9"/>
    </sheetView>
  </sheetViews>
  <sheetFormatPr defaultRowHeight="15" x14ac:dyDescent="0.25"/>
  <cols>
    <col min="1" max="1" width="37.85546875" customWidth="1"/>
    <col min="2" max="2" width="43.28515625" customWidth="1"/>
    <col min="3" max="3" width="43.5703125" customWidth="1"/>
  </cols>
  <sheetData>
    <row r="1" spans="1:3" ht="14.45" customHeight="1" x14ac:dyDescent="0.25">
      <c r="A1" s="367" t="s">
        <v>90</v>
      </c>
      <c r="B1" s="367"/>
      <c r="C1" s="367"/>
    </row>
    <row r="2" spans="1:3" ht="15.75" x14ac:dyDescent="0.25">
      <c r="A2" s="2" t="s">
        <v>7</v>
      </c>
      <c r="B2" s="2" t="s">
        <v>9</v>
      </c>
      <c r="C2" s="3" t="s">
        <v>8</v>
      </c>
    </row>
    <row r="3" spans="1:3" ht="63.75" thickBot="1" x14ac:dyDescent="0.3">
      <c r="A3" s="4" t="s">
        <v>91</v>
      </c>
      <c r="B3" s="5" t="s">
        <v>92</v>
      </c>
      <c r="C3" s="4" t="s">
        <v>93</v>
      </c>
    </row>
    <row r="4" spans="1:3" ht="126.75" thickBot="1" x14ac:dyDescent="0.3">
      <c r="A4" s="73" t="s">
        <v>79</v>
      </c>
      <c r="B4" s="69" t="s">
        <v>96</v>
      </c>
      <c r="C4" s="69" t="s">
        <v>88</v>
      </c>
    </row>
    <row r="5" spans="1:3" ht="189.75" thickBot="1" x14ac:dyDescent="0.3">
      <c r="A5" s="74" t="s">
        <v>119</v>
      </c>
      <c r="B5" s="69" t="s">
        <v>120</v>
      </c>
      <c r="C5" s="69" t="s">
        <v>100</v>
      </c>
    </row>
    <row r="6" spans="1:3" ht="158.25" thickBot="1" x14ac:dyDescent="0.3">
      <c r="A6" s="74" t="s">
        <v>121</v>
      </c>
      <c r="B6" s="69" t="s">
        <v>122</v>
      </c>
      <c r="C6" s="69" t="s">
        <v>99</v>
      </c>
    </row>
    <row r="7" spans="1:3" ht="252.75" thickBot="1" x14ac:dyDescent="0.3">
      <c r="A7" s="74" t="s">
        <v>95</v>
      </c>
      <c r="B7" s="69" t="s">
        <v>102</v>
      </c>
      <c r="C7" s="69" t="s">
        <v>126</v>
      </c>
    </row>
    <row r="8" spans="1:3" ht="95.25" thickBot="1" x14ac:dyDescent="0.3">
      <c r="A8" s="74" t="s">
        <v>125</v>
      </c>
      <c r="B8" s="69" t="s">
        <v>123</v>
      </c>
      <c r="C8" s="69" t="s">
        <v>124</v>
      </c>
    </row>
    <row r="9" spans="1:3" ht="48" thickBot="1" x14ac:dyDescent="0.3">
      <c r="A9" s="72" t="s">
        <v>127</v>
      </c>
      <c r="B9" s="68" t="s">
        <v>80</v>
      </c>
      <c r="C9" s="4" t="s">
        <v>101</v>
      </c>
    </row>
    <row r="10" spans="1:3" ht="15.75" x14ac:dyDescent="0.25">
      <c r="A10" s="4"/>
      <c r="B10" s="8"/>
      <c r="C10" s="4"/>
    </row>
    <row r="11" spans="1:3" ht="15.75" x14ac:dyDescent="0.25">
      <c r="A11" s="9"/>
      <c r="B11" s="8"/>
      <c r="C11" s="4"/>
    </row>
    <row r="12" spans="1:3" ht="15.75" x14ac:dyDescent="0.25">
      <c r="A12" s="355" t="s">
        <v>103</v>
      </c>
      <c r="B12" s="355"/>
      <c r="C12" s="355"/>
    </row>
    <row r="13" spans="1:3" ht="15.75" x14ac:dyDescent="0.25">
      <c r="A13" s="10" t="s">
        <v>7</v>
      </c>
      <c r="B13" s="10" t="s">
        <v>9</v>
      </c>
      <c r="C13" s="10" t="s">
        <v>8</v>
      </c>
    </row>
    <row r="14" spans="1:3" ht="63.75" thickBot="1" x14ac:dyDescent="0.3">
      <c r="A14" s="4" t="s">
        <v>112</v>
      </c>
      <c r="B14" s="5" t="s">
        <v>113</v>
      </c>
      <c r="C14" s="4" t="s">
        <v>114</v>
      </c>
    </row>
    <row r="15" spans="1:3" ht="126.75" thickBot="1" x14ac:dyDescent="0.3">
      <c r="A15" s="73" t="s">
        <v>79</v>
      </c>
      <c r="B15" s="75" t="s">
        <v>87</v>
      </c>
      <c r="C15" s="69" t="s">
        <v>117</v>
      </c>
    </row>
    <row r="16" spans="1:3" ht="48" thickBot="1" x14ac:dyDescent="0.3">
      <c r="A16" s="74" t="s">
        <v>94</v>
      </c>
      <c r="B16" s="75" t="s">
        <v>97</v>
      </c>
      <c r="C16" s="69" t="s">
        <v>98</v>
      </c>
    </row>
    <row r="17" spans="1:3" ht="142.5" thickBot="1" x14ac:dyDescent="0.3">
      <c r="A17" s="74" t="s">
        <v>104</v>
      </c>
      <c r="B17" s="75" t="s">
        <v>107</v>
      </c>
      <c r="C17" s="69" t="s">
        <v>115</v>
      </c>
    </row>
    <row r="18" spans="1:3" ht="158.25" thickBot="1" x14ac:dyDescent="0.3">
      <c r="A18" s="74" t="s">
        <v>105</v>
      </c>
      <c r="B18" s="75" t="s">
        <v>110</v>
      </c>
      <c r="C18" s="69" t="s">
        <v>111</v>
      </c>
    </row>
    <row r="19" spans="1:3" ht="126.75" thickBot="1" x14ac:dyDescent="0.3">
      <c r="A19" s="74" t="s">
        <v>109</v>
      </c>
      <c r="B19" s="75" t="s">
        <v>108</v>
      </c>
      <c r="C19" s="69" t="s">
        <v>116</v>
      </c>
    </row>
    <row r="20" spans="1:3" ht="48" thickBot="1" x14ac:dyDescent="0.3">
      <c r="A20" s="72" t="s">
        <v>106</v>
      </c>
      <c r="B20" s="68" t="s">
        <v>80</v>
      </c>
      <c r="C20" s="71" t="s">
        <v>101</v>
      </c>
    </row>
    <row r="21" spans="1:3" ht="15.75" x14ac:dyDescent="0.25">
      <c r="A21" s="11"/>
      <c r="B21" s="11"/>
      <c r="C21" s="11"/>
    </row>
    <row r="22" spans="1:3" ht="14.45" customHeight="1" x14ac:dyDescent="0.25">
      <c r="A22" s="369" t="s">
        <v>82</v>
      </c>
      <c r="B22" s="370"/>
      <c r="C22" s="371"/>
    </row>
    <row r="23" spans="1:3" x14ac:dyDescent="0.25">
      <c r="A23" s="359" t="s">
        <v>11</v>
      </c>
      <c r="B23" s="357"/>
      <c r="C23" s="358"/>
    </row>
    <row r="24" spans="1:3" ht="14.45" customHeight="1" x14ac:dyDescent="0.25">
      <c r="A24" s="360" t="s">
        <v>83</v>
      </c>
      <c r="B24" s="360"/>
      <c r="C24" s="361"/>
    </row>
    <row r="25" spans="1:3" ht="14.45" customHeight="1" x14ac:dyDescent="0.25">
      <c r="A25" s="352" t="s">
        <v>84</v>
      </c>
      <c r="B25" s="352"/>
      <c r="C25" s="353"/>
    </row>
    <row r="26" spans="1:3" ht="14.45" customHeight="1" x14ac:dyDescent="0.25">
      <c r="A26" s="365" t="s">
        <v>85</v>
      </c>
      <c r="B26" s="365"/>
      <c r="C26" s="366"/>
    </row>
    <row r="27" spans="1:3" ht="14.45" customHeight="1" x14ac:dyDescent="0.25">
      <c r="A27" s="365" t="s">
        <v>86</v>
      </c>
      <c r="B27" s="365"/>
      <c r="C27" s="366"/>
    </row>
  </sheetData>
  <mergeCells count="8">
    <mergeCell ref="A26:C26"/>
    <mergeCell ref="A27:C27"/>
    <mergeCell ref="A25:C25"/>
    <mergeCell ref="A1:C1"/>
    <mergeCell ref="A12:C12"/>
    <mergeCell ref="A22:C22"/>
    <mergeCell ref="A23:C23"/>
    <mergeCell ref="A24:C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9"/>
  <sheetViews>
    <sheetView topLeftCell="A211" zoomScale="75" zoomScaleNormal="75" workbookViewId="0">
      <selection activeCell="B263" sqref="B263:J263"/>
    </sheetView>
  </sheetViews>
  <sheetFormatPr defaultColWidth="8.85546875" defaultRowHeight="12.75" x14ac:dyDescent="0.2"/>
  <cols>
    <col min="1" max="1" width="2.140625" style="59" customWidth="1"/>
    <col min="2" max="2" width="4.42578125" style="60" customWidth="1"/>
    <col min="3" max="3" width="68.28515625" style="60" customWidth="1"/>
    <col min="4" max="4" width="49.42578125" style="60" customWidth="1"/>
    <col min="5" max="5" width="12.28515625" style="60" customWidth="1"/>
    <col min="6" max="6" width="10" style="61" customWidth="1"/>
    <col min="7" max="7" width="9.7109375" style="62" customWidth="1"/>
    <col min="8" max="8" width="80.85546875" style="60" customWidth="1"/>
    <col min="9" max="9" width="29.85546875" style="23" customWidth="1"/>
    <col min="10" max="10" width="36.42578125" style="23" customWidth="1"/>
    <col min="11" max="11" width="2.5703125" style="23" customWidth="1"/>
    <col min="12" max="16384" width="8.85546875" style="23"/>
  </cols>
  <sheetData>
    <row r="1" spans="1:11" ht="15.75" customHeight="1" thickTop="1" x14ac:dyDescent="0.2">
      <c r="A1" s="329"/>
      <c r="B1" s="331"/>
      <c r="C1" s="331"/>
      <c r="D1" s="331"/>
      <c r="E1" s="331"/>
      <c r="F1" s="331"/>
      <c r="G1" s="331"/>
      <c r="H1" s="331"/>
      <c r="I1" s="331"/>
      <c r="J1" s="331"/>
      <c r="K1" s="332"/>
    </row>
    <row r="2" spans="1:11" s="1" customFormat="1" ht="29.25" customHeight="1" x14ac:dyDescent="0.25">
      <c r="A2" s="330"/>
      <c r="B2" s="334" t="s">
        <v>12</v>
      </c>
      <c r="C2" s="334"/>
      <c r="D2" s="307"/>
      <c r="E2" s="308"/>
      <c r="F2" s="335" t="s">
        <v>13</v>
      </c>
      <c r="G2" s="336"/>
      <c r="H2" s="337"/>
      <c r="I2" s="327" t="s">
        <v>14</v>
      </c>
      <c r="J2" s="328"/>
      <c r="K2" s="310"/>
    </row>
    <row r="3" spans="1:11" s="1" customFormat="1" ht="15.75" x14ac:dyDescent="0.25">
      <c r="A3" s="330"/>
      <c r="B3" s="309" t="s">
        <v>15</v>
      </c>
      <c r="C3" s="309"/>
      <c r="D3" s="323" t="s">
        <v>259</v>
      </c>
      <c r="E3" s="324"/>
      <c r="F3" s="338"/>
      <c r="G3" s="336"/>
      <c r="H3" s="337"/>
      <c r="I3" s="325"/>
      <c r="J3" s="326"/>
      <c r="K3" s="310"/>
    </row>
    <row r="4" spans="1:11" s="1" customFormat="1" ht="15.75" x14ac:dyDescent="0.25">
      <c r="A4" s="330"/>
      <c r="B4" s="309" t="s">
        <v>16</v>
      </c>
      <c r="C4" s="309"/>
      <c r="D4" s="323" t="s">
        <v>260</v>
      </c>
      <c r="E4" s="324"/>
      <c r="F4" s="338"/>
      <c r="G4" s="336"/>
      <c r="H4" s="337"/>
      <c r="I4" s="325"/>
      <c r="J4" s="326"/>
      <c r="K4" s="310"/>
    </row>
    <row r="5" spans="1:11" s="1" customFormat="1" ht="15.75" x14ac:dyDescent="0.25">
      <c r="A5" s="330"/>
      <c r="B5" s="309" t="s">
        <v>17</v>
      </c>
      <c r="C5" s="309"/>
      <c r="D5" s="307" t="s">
        <v>261</v>
      </c>
      <c r="E5" s="308"/>
      <c r="F5" s="338"/>
      <c r="G5" s="336"/>
      <c r="H5" s="337"/>
      <c r="I5" s="327" t="s">
        <v>18</v>
      </c>
      <c r="J5" s="328"/>
      <c r="K5" s="310"/>
    </row>
    <row r="6" spans="1:11" s="1" customFormat="1" ht="15.75" x14ac:dyDescent="0.25">
      <c r="A6" s="330"/>
      <c r="B6" s="342" t="s">
        <v>19</v>
      </c>
      <c r="C6" s="342"/>
      <c r="D6" s="323" t="s">
        <v>262</v>
      </c>
      <c r="E6" s="324"/>
      <c r="F6" s="338"/>
      <c r="G6" s="336"/>
      <c r="H6" s="337"/>
      <c r="I6" s="343"/>
      <c r="J6" s="344"/>
      <c r="K6" s="310"/>
    </row>
    <row r="7" spans="1:11" s="1" customFormat="1" ht="15.75" x14ac:dyDescent="0.25">
      <c r="A7" s="330"/>
      <c r="B7" s="342" t="s">
        <v>20</v>
      </c>
      <c r="C7" s="342"/>
      <c r="D7" s="323" t="s">
        <v>263</v>
      </c>
      <c r="E7" s="324"/>
      <c r="F7" s="338"/>
      <c r="G7" s="336"/>
      <c r="H7" s="337"/>
      <c r="I7" s="345" t="s">
        <v>21</v>
      </c>
      <c r="J7" s="346"/>
      <c r="K7" s="310"/>
    </row>
    <row r="8" spans="1:11" s="1" customFormat="1" ht="15.75" x14ac:dyDescent="0.25">
      <c r="A8" s="330"/>
      <c r="B8" s="342" t="s">
        <v>22</v>
      </c>
      <c r="C8" s="342"/>
      <c r="D8" s="307">
        <v>8</v>
      </c>
      <c r="E8" s="308"/>
      <c r="F8" s="338"/>
      <c r="G8" s="336"/>
      <c r="H8" s="337"/>
      <c r="I8" s="347"/>
      <c r="J8" s="348"/>
      <c r="K8" s="310"/>
    </row>
    <row r="9" spans="1:11" s="1" customFormat="1" ht="15.75" x14ac:dyDescent="0.25">
      <c r="A9" s="330"/>
      <c r="B9" s="309" t="s">
        <v>118</v>
      </c>
      <c r="C9" s="309"/>
      <c r="D9" s="307">
        <v>5</v>
      </c>
      <c r="E9" s="308"/>
      <c r="F9" s="338"/>
      <c r="G9" s="336"/>
      <c r="H9" s="337"/>
      <c r="I9" s="347"/>
      <c r="J9" s="348"/>
      <c r="K9" s="310"/>
    </row>
    <row r="10" spans="1:11" s="1" customFormat="1" ht="15.75" x14ac:dyDescent="0.25">
      <c r="A10" s="330"/>
      <c r="B10" s="309" t="s">
        <v>23</v>
      </c>
      <c r="C10" s="309"/>
      <c r="D10" s="307">
        <v>5</v>
      </c>
      <c r="E10" s="308"/>
      <c r="F10" s="338"/>
      <c r="G10" s="336"/>
      <c r="H10" s="337"/>
      <c r="I10" s="347"/>
      <c r="J10" s="348"/>
      <c r="K10" s="310"/>
    </row>
    <row r="11" spans="1:11" s="1" customFormat="1" ht="114.75" customHeight="1" x14ac:dyDescent="0.25">
      <c r="A11" s="330"/>
      <c r="B11" s="316" t="s">
        <v>24</v>
      </c>
      <c r="C11" s="316"/>
      <c r="D11" s="307"/>
      <c r="E11" s="308"/>
      <c r="F11" s="339"/>
      <c r="G11" s="340"/>
      <c r="H11" s="341"/>
      <c r="I11" s="349"/>
      <c r="J11" s="350"/>
      <c r="K11" s="310"/>
    </row>
    <row r="12" spans="1:11" ht="15.75" customHeight="1" x14ac:dyDescent="0.2">
      <c r="A12" s="317"/>
      <c r="B12" s="318"/>
      <c r="C12" s="318"/>
      <c r="D12" s="318"/>
      <c r="E12" s="318"/>
      <c r="F12" s="318"/>
      <c r="G12" s="318"/>
      <c r="H12" s="318"/>
      <c r="I12" s="318"/>
      <c r="J12" s="318"/>
      <c r="K12" s="333"/>
    </row>
    <row r="13" spans="1:11" ht="15.75" customHeight="1" x14ac:dyDescent="0.2">
      <c r="A13" s="317"/>
      <c r="B13" s="319"/>
      <c r="C13" s="319"/>
      <c r="D13" s="319"/>
      <c r="E13" s="319"/>
      <c r="F13" s="319"/>
      <c r="G13" s="319"/>
      <c r="H13" s="319"/>
      <c r="I13" s="319"/>
      <c r="J13" s="319"/>
      <c r="K13" s="333"/>
    </row>
    <row r="14" spans="1:11" s="25" customFormat="1" ht="20.25" customHeight="1" x14ac:dyDescent="0.3">
      <c r="A14" s="320"/>
      <c r="B14" s="258" t="s">
        <v>25</v>
      </c>
      <c r="C14" s="259"/>
      <c r="D14" s="259"/>
      <c r="E14" s="259"/>
      <c r="F14" s="259"/>
      <c r="G14" s="259"/>
      <c r="H14" s="259"/>
      <c r="I14" s="259"/>
      <c r="J14" s="259"/>
      <c r="K14" s="24"/>
    </row>
    <row r="15" spans="1:11" ht="15.75" customHeight="1" x14ac:dyDescent="0.2">
      <c r="A15" s="320"/>
      <c r="B15" s="255" t="s">
        <v>26</v>
      </c>
      <c r="C15" s="256"/>
      <c r="D15" s="256"/>
      <c r="E15" s="256"/>
      <c r="F15" s="256"/>
      <c r="G15" s="257"/>
      <c r="H15" s="311" t="s">
        <v>27</v>
      </c>
      <c r="I15" s="312"/>
      <c r="J15" s="313"/>
      <c r="K15" s="310"/>
    </row>
    <row r="16" spans="1:11" ht="39.75" customHeight="1" x14ac:dyDescent="0.2">
      <c r="A16" s="320"/>
      <c r="B16" s="26" t="s">
        <v>28</v>
      </c>
      <c r="C16" s="26" t="s">
        <v>29</v>
      </c>
      <c r="D16" s="26" t="s">
        <v>30</v>
      </c>
      <c r="E16" s="26" t="s">
        <v>31</v>
      </c>
      <c r="F16" s="26" t="s">
        <v>32</v>
      </c>
      <c r="G16" s="26" t="s">
        <v>33</v>
      </c>
      <c r="H16" s="27" t="s">
        <v>29</v>
      </c>
      <c r="I16" s="28" t="s">
        <v>34</v>
      </c>
      <c r="J16" s="28" t="s">
        <v>35</v>
      </c>
      <c r="K16" s="310"/>
    </row>
    <row r="17" spans="1:11" ht="31.5" customHeight="1" x14ac:dyDescent="0.25">
      <c r="A17" s="320"/>
      <c r="B17" s="29">
        <v>1</v>
      </c>
      <c r="C17" s="141" t="s">
        <v>439</v>
      </c>
      <c r="D17" s="102" t="s">
        <v>440</v>
      </c>
      <c r="E17" s="147" t="s">
        <v>286</v>
      </c>
      <c r="F17" s="147">
        <v>1</v>
      </c>
      <c r="G17" s="151">
        <v>5</v>
      </c>
      <c r="H17" s="32"/>
      <c r="I17" s="33"/>
      <c r="J17" s="34"/>
      <c r="K17" s="310"/>
    </row>
    <row r="18" spans="1:11" ht="45.75" customHeight="1" x14ac:dyDescent="0.25">
      <c r="A18" s="320"/>
      <c r="B18" s="29">
        <v>2</v>
      </c>
      <c r="C18" s="141" t="s">
        <v>441</v>
      </c>
      <c r="D18" s="102" t="s">
        <v>442</v>
      </c>
      <c r="E18" s="147" t="s">
        <v>286</v>
      </c>
      <c r="F18" s="147">
        <v>1</v>
      </c>
      <c r="G18" s="151">
        <v>5</v>
      </c>
      <c r="H18" s="32"/>
      <c r="I18" s="33"/>
      <c r="J18" s="33"/>
      <c r="K18" s="310"/>
    </row>
    <row r="19" spans="1:11" ht="78.75" x14ac:dyDescent="0.25">
      <c r="A19" s="320"/>
      <c r="B19" s="29">
        <v>3</v>
      </c>
      <c r="C19" s="141" t="s">
        <v>443</v>
      </c>
      <c r="D19" s="102" t="s">
        <v>444</v>
      </c>
      <c r="E19" s="147" t="s">
        <v>286</v>
      </c>
      <c r="F19" s="147">
        <v>1</v>
      </c>
      <c r="G19" s="151">
        <v>5</v>
      </c>
      <c r="H19" s="32"/>
      <c r="I19" s="33"/>
      <c r="J19" s="33"/>
      <c r="K19" s="310"/>
    </row>
    <row r="20" spans="1:11" ht="54" customHeight="1" x14ac:dyDescent="0.25">
      <c r="A20" s="320"/>
      <c r="B20" s="29">
        <v>4</v>
      </c>
      <c r="C20" s="141" t="s">
        <v>271</v>
      </c>
      <c r="D20" s="102" t="s">
        <v>445</v>
      </c>
      <c r="E20" s="147" t="s">
        <v>286</v>
      </c>
      <c r="F20" s="147">
        <v>1</v>
      </c>
      <c r="G20" s="151">
        <v>5</v>
      </c>
      <c r="H20" s="32"/>
      <c r="I20" s="35"/>
      <c r="J20" s="34"/>
      <c r="K20" s="310"/>
    </row>
    <row r="21" spans="1:11" ht="54" customHeight="1" x14ac:dyDescent="0.25">
      <c r="A21" s="320"/>
      <c r="B21" s="29">
        <v>5</v>
      </c>
      <c r="C21" s="141" t="s">
        <v>446</v>
      </c>
      <c r="D21" s="102" t="s">
        <v>447</v>
      </c>
      <c r="E21" s="148" t="s">
        <v>286</v>
      </c>
      <c r="F21" s="148">
        <v>1</v>
      </c>
      <c r="G21" s="151">
        <v>5</v>
      </c>
      <c r="H21" s="32"/>
      <c r="I21" s="35"/>
      <c r="J21" s="34"/>
      <c r="K21" s="310"/>
    </row>
    <row r="22" spans="1:11" ht="54" customHeight="1" x14ac:dyDescent="0.25">
      <c r="A22" s="320"/>
      <c r="B22" s="29">
        <v>6</v>
      </c>
      <c r="C22" s="141" t="s">
        <v>448</v>
      </c>
      <c r="D22" s="102" t="s">
        <v>449</v>
      </c>
      <c r="E22" s="147" t="s">
        <v>286</v>
      </c>
      <c r="F22" s="147">
        <v>1</v>
      </c>
      <c r="G22" s="151">
        <v>5</v>
      </c>
      <c r="H22" s="32"/>
      <c r="I22" s="35"/>
      <c r="J22" s="34"/>
      <c r="K22" s="310"/>
    </row>
    <row r="23" spans="1:11" ht="54" customHeight="1" x14ac:dyDescent="0.25">
      <c r="A23" s="320"/>
      <c r="B23" s="29">
        <v>7</v>
      </c>
      <c r="C23" s="141" t="s">
        <v>450</v>
      </c>
      <c r="D23" s="102" t="s">
        <v>277</v>
      </c>
      <c r="E23" s="147" t="s">
        <v>286</v>
      </c>
      <c r="F23" s="147">
        <v>1</v>
      </c>
      <c r="G23" s="151">
        <v>5</v>
      </c>
      <c r="H23" s="32"/>
      <c r="I23" s="35"/>
      <c r="J23" s="34"/>
      <c r="K23" s="310"/>
    </row>
    <row r="24" spans="1:11" ht="54" customHeight="1" x14ac:dyDescent="0.2">
      <c r="A24" s="320"/>
      <c r="B24" s="29">
        <v>8</v>
      </c>
      <c r="C24" s="131" t="s">
        <v>451</v>
      </c>
      <c r="D24" s="131" t="s">
        <v>452</v>
      </c>
      <c r="E24" s="149" t="s">
        <v>286</v>
      </c>
      <c r="F24" s="149">
        <v>1</v>
      </c>
      <c r="G24" s="152">
        <v>5</v>
      </c>
      <c r="H24" s="32"/>
      <c r="I24" s="35"/>
      <c r="J24" s="34"/>
      <c r="K24" s="310"/>
    </row>
    <row r="25" spans="1:11" ht="54" customHeight="1" x14ac:dyDescent="0.2">
      <c r="A25" s="320"/>
      <c r="B25" s="29">
        <v>9</v>
      </c>
      <c r="C25" s="102" t="s">
        <v>453</v>
      </c>
      <c r="D25" s="131" t="s">
        <v>454</v>
      </c>
      <c r="E25" s="147" t="s">
        <v>286</v>
      </c>
      <c r="F25" s="147">
        <v>1</v>
      </c>
      <c r="G25" s="151">
        <v>5</v>
      </c>
      <c r="H25" s="32"/>
      <c r="I25" s="35"/>
      <c r="J25" s="34"/>
      <c r="K25" s="310"/>
    </row>
    <row r="26" spans="1:11" ht="54" customHeight="1" x14ac:dyDescent="0.2">
      <c r="A26" s="320"/>
      <c r="B26" s="29">
        <v>10</v>
      </c>
      <c r="C26" s="102" t="s">
        <v>455</v>
      </c>
      <c r="D26" s="142" t="s">
        <v>456</v>
      </c>
      <c r="E26" s="147" t="s">
        <v>286</v>
      </c>
      <c r="F26" s="147">
        <v>1</v>
      </c>
      <c r="G26" s="151">
        <v>5</v>
      </c>
      <c r="H26" s="32"/>
      <c r="I26" s="35"/>
      <c r="J26" s="34"/>
      <c r="K26" s="310"/>
    </row>
    <row r="27" spans="1:11" ht="63" customHeight="1" x14ac:dyDescent="0.2">
      <c r="A27" s="320"/>
      <c r="B27" s="29">
        <v>11</v>
      </c>
      <c r="C27" s="102" t="s">
        <v>457</v>
      </c>
      <c r="D27" s="102" t="s">
        <v>458</v>
      </c>
      <c r="E27" s="149" t="s">
        <v>286</v>
      </c>
      <c r="F27" s="149">
        <v>1</v>
      </c>
      <c r="G27" s="152">
        <v>5</v>
      </c>
      <c r="H27" s="32"/>
      <c r="I27" s="35"/>
      <c r="J27" s="34"/>
      <c r="K27" s="310"/>
    </row>
    <row r="28" spans="1:11" ht="54" customHeight="1" x14ac:dyDescent="0.2">
      <c r="A28" s="320"/>
      <c r="B28" s="29">
        <v>12</v>
      </c>
      <c r="C28" s="102" t="s">
        <v>459</v>
      </c>
      <c r="D28" s="102" t="s">
        <v>460</v>
      </c>
      <c r="E28" s="149" t="s">
        <v>286</v>
      </c>
      <c r="F28" s="147">
        <v>1</v>
      </c>
      <c r="G28" s="147">
        <v>5</v>
      </c>
      <c r="H28" s="32"/>
      <c r="I28" s="35"/>
      <c r="J28" s="34"/>
      <c r="K28" s="310"/>
    </row>
    <row r="29" spans="1:11" ht="54" customHeight="1" x14ac:dyDescent="0.2">
      <c r="A29" s="320"/>
      <c r="B29" s="29">
        <v>13</v>
      </c>
      <c r="C29" s="102" t="s">
        <v>461</v>
      </c>
      <c r="D29" s="102" t="s">
        <v>462</v>
      </c>
      <c r="E29" s="149" t="s">
        <v>286</v>
      </c>
      <c r="F29" s="149">
        <v>1</v>
      </c>
      <c r="G29" s="147">
        <v>5</v>
      </c>
      <c r="H29" s="32"/>
      <c r="I29" s="35"/>
      <c r="J29" s="34"/>
      <c r="K29" s="310"/>
    </row>
    <row r="30" spans="1:11" ht="54" customHeight="1" x14ac:dyDescent="0.2">
      <c r="A30" s="320"/>
      <c r="B30" s="29">
        <v>14</v>
      </c>
      <c r="C30" s="102" t="s">
        <v>463</v>
      </c>
      <c r="D30" s="102" t="s">
        <v>464</v>
      </c>
      <c r="E30" s="149" t="s">
        <v>433</v>
      </c>
      <c r="F30" s="149">
        <v>1</v>
      </c>
      <c r="G30" s="147">
        <v>5</v>
      </c>
      <c r="H30" s="32"/>
      <c r="I30" s="35"/>
      <c r="J30" s="34"/>
      <c r="K30" s="310"/>
    </row>
    <row r="31" spans="1:11" ht="54" customHeight="1" x14ac:dyDescent="0.2">
      <c r="A31" s="320"/>
      <c r="B31" s="29">
        <v>15</v>
      </c>
      <c r="C31" s="102" t="s">
        <v>465</v>
      </c>
      <c r="D31" s="102" t="s">
        <v>466</v>
      </c>
      <c r="E31" s="150" t="s">
        <v>433</v>
      </c>
      <c r="F31" s="150">
        <v>1</v>
      </c>
      <c r="G31" s="153">
        <v>5</v>
      </c>
      <c r="H31" s="32"/>
      <c r="I31" s="35"/>
      <c r="J31" s="34"/>
      <c r="K31" s="310"/>
    </row>
    <row r="32" spans="1:11" ht="54" customHeight="1" x14ac:dyDescent="0.2">
      <c r="A32" s="320"/>
      <c r="B32" s="29">
        <v>16</v>
      </c>
      <c r="C32" s="102" t="s">
        <v>467</v>
      </c>
      <c r="D32" s="102" t="s">
        <v>468</v>
      </c>
      <c r="E32" s="149" t="s">
        <v>286</v>
      </c>
      <c r="F32" s="149">
        <v>2</v>
      </c>
      <c r="G32" s="147">
        <v>10</v>
      </c>
      <c r="H32" s="32"/>
      <c r="I32" s="35"/>
      <c r="J32" s="34"/>
      <c r="K32" s="310"/>
    </row>
    <row r="33" spans="1:11" ht="54" customHeight="1" x14ac:dyDescent="0.2">
      <c r="A33" s="320"/>
      <c r="B33" s="29"/>
      <c r="C33" s="102" t="s">
        <v>469</v>
      </c>
      <c r="D33" s="102" t="s">
        <v>470</v>
      </c>
      <c r="E33" s="148" t="s">
        <v>311</v>
      </c>
      <c r="F33" s="148">
        <v>1</v>
      </c>
      <c r="G33" s="148">
        <v>5</v>
      </c>
      <c r="H33" s="32"/>
      <c r="I33" s="35"/>
      <c r="J33" s="34"/>
      <c r="K33" s="310"/>
    </row>
    <row r="34" spans="1:11" ht="54" customHeight="1" x14ac:dyDescent="0.25">
      <c r="A34" s="320"/>
      <c r="B34" s="29"/>
      <c r="C34" s="143" t="s">
        <v>471</v>
      </c>
      <c r="D34" s="144" t="s">
        <v>472</v>
      </c>
      <c r="E34" s="149" t="s">
        <v>433</v>
      </c>
      <c r="F34" s="149">
        <v>1</v>
      </c>
      <c r="G34" s="147">
        <v>5</v>
      </c>
      <c r="H34" s="32"/>
      <c r="I34" s="35"/>
      <c r="J34" s="34"/>
      <c r="K34" s="310"/>
    </row>
    <row r="35" spans="1:11" ht="54" customHeight="1" x14ac:dyDescent="0.2">
      <c r="A35" s="320"/>
      <c r="B35" s="29"/>
      <c r="C35" s="102" t="s">
        <v>473</v>
      </c>
      <c r="D35" s="102" t="s">
        <v>474</v>
      </c>
      <c r="E35" s="147" t="s">
        <v>286</v>
      </c>
      <c r="F35" s="147">
        <v>1</v>
      </c>
      <c r="G35" s="147">
        <v>5</v>
      </c>
      <c r="H35" s="32"/>
      <c r="I35" s="35"/>
      <c r="J35" s="34"/>
      <c r="K35" s="310"/>
    </row>
    <row r="36" spans="1:11" ht="54" customHeight="1" x14ac:dyDescent="0.2">
      <c r="A36" s="320"/>
      <c r="B36" s="29"/>
      <c r="C36" s="102" t="s">
        <v>475</v>
      </c>
      <c r="D36" s="102" t="s">
        <v>476</v>
      </c>
      <c r="E36" s="147" t="s">
        <v>286</v>
      </c>
      <c r="F36" s="147">
        <v>1</v>
      </c>
      <c r="G36" s="151">
        <v>5</v>
      </c>
      <c r="H36" s="32"/>
      <c r="I36" s="35"/>
      <c r="J36" s="34"/>
      <c r="K36" s="310"/>
    </row>
    <row r="37" spans="1:11" ht="54" customHeight="1" x14ac:dyDescent="0.2">
      <c r="A37" s="320"/>
      <c r="B37" s="29"/>
      <c r="C37" s="102" t="s">
        <v>477</v>
      </c>
      <c r="D37" s="102" t="s">
        <v>476</v>
      </c>
      <c r="E37" s="147" t="s">
        <v>286</v>
      </c>
      <c r="F37" s="147">
        <v>1</v>
      </c>
      <c r="G37" s="151">
        <v>5</v>
      </c>
      <c r="H37" s="32"/>
      <c r="I37" s="35"/>
      <c r="J37" s="34"/>
      <c r="K37" s="310"/>
    </row>
    <row r="38" spans="1:11" ht="54" customHeight="1" x14ac:dyDescent="0.2">
      <c r="A38" s="320"/>
      <c r="B38" s="29"/>
      <c r="C38" s="102" t="s">
        <v>478</v>
      </c>
      <c r="D38" s="102" t="s">
        <v>479</v>
      </c>
      <c r="E38" s="147" t="s">
        <v>286</v>
      </c>
      <c r="F38" s="147">
        <v>2</v>
      </c>
      <c r="G38" s="151">
        <v>10</v>
      </c>
      <c r="H38" s="32"/>
      <c r="I38" s="35"/>
      <c r="J38" s="34"/>
      <c r="K38" s="310"/>
    </row>
    <row r="39" spans="1:11" ht="54" customHeight="1" x14ac:dyDescent="0.2">
      <c r="A39" s="320"/>
      <c r="B39" s="29"/>
      <c r="C39" s="102" t="s">
        <v>480</v>
      </c>
      <c r="D39" s="102" t="s">
        <v>481</v>
      </c>
      <c r="E39" s="147" t="s">
        <v>484</v>
      </c>
      <c r="F39" s="147">
        <v>1</v>
      </c>
      <c r="G39" s="154">
        <v>1</v>
      </c>
      <c r="H39" s="32"/>
      <c r="I39" s="35"/>
      <c r="J39" s="34"/>
      <c r="K39" s="310"/>
    </row>
    <row r="40" spans="1:11" ht="30.75" customHeight="1" x14ac:dyDescent="0.2">
      <c r="A40" s="320"/>
      <c r="B40" s="29">
        <v>17</v>
      </c>
      <c r="C40" s="145" t="s">
        <v>482</v>
      </c>
      <c r="D40" s="146" t="s">
        <v>483</v>
      </c>
      <c r="E40" s="147" t="s">
        <v>286</v>
      </c>
      <c r="F40" s="147">
        <v>1</v>
      </c>
      <c r="G40" s="147">
        <v>5</v>
      </c>
      <c r="H40" s="32"/>
      <c r="I40" s="33"/>
      <c r="J40" s="33"/>
      <c r="K40" s="310"/>
    </row>
    <row r="41" spans="1:11" ht="15.75" customHeight="1" x14ac:dyDescent="0.2">
      <c r="A41" s="320"/>
      <c r="B41" s="255" t="s">
        <v>36</v>
      </c>
      <c r="C41" s="256"/>
      <c r="D41" s="256"/>
      <c r="E41" s="256"/>
      <c r="F41" s="256"/>
      <c r="G41" s="257"/>
      <c r="H41" s="311" t="s">
        <v>27</v>
      </c>
      <c r="I41" s="312"/>
      <c r="J41" s="313"/>
      <c r="K41" s="310"/>
    </row>
    <row r="42" spans="1:11" ht="37.5" customHeight="1" x14ac:dyDescent="0.2">
      <c r="A42" s="320"/>
      <c r="B42" s="36" t="s">
        <v>28</v>
      </c>
      <c r="C42" s="26" t="s">
        <v>29</v>
      </c>
      <c r="D42" s="26" t="s">
        <v>30</v>
      </c>
      <c r="E42" s="26" t="s">
        <v>31</v>
      </c>
      <c r="F42" s="26" t="s">
        <v>32</v>
      </c>
      <c r="G42" s="26" t="s">
        <v>33</v>
      </c>
      <c r="H42" s="27" t="s">
        <v>29</v>
      </c>
      <c r="I42" s="28" t="s">
        <v>34</v>
      </c>
      <c r="J42" s="28" t="s">
        <v>35</v>
      </c>
      <c r="K42" s="310"/>
    </row>
    <row r="43" spans="1:11" ht="28.5" customHeight="1" x14ac:dyDescent="0.2">
      <c r="A43" s="320"/>
      <c r="B43" s="30">
        <v>1</v>
      </c>
      <c r="C43" s="53" t="s">
        <v>570</v>
      </c>
      <c r="D43" s="184" t="s">
        <v>571</v>
      </c>
      <c r="E43" s="30" t="s">
        <v>286</v>
      </c>
      <c r="F43" s="30">
        <v>1</v>
      </c>
      <c r="G43" s="30">
        <v>2</v>
      </c>
      <c r="H43" s="38"/>
      <c r="I43" s="39"/>
      <c r="J43" s="33"/>
      <c r="K43" s="310"/>
    </row>
    <row r="44" spans="1:11" ht="23.25" customHeight="1" x14ac:dyDescent="0.2">
      <c r="A44" s="320"/>
      <c r="B44" s="30">
        <v>2</v>
      </c>
      <c r="C44" s="53" t="s">
        <v>572</v>
      </c>
      <c r="D44" s="184"/>
      <c r="E44" s="30" t="s">
        <v>286</v>
      </c>
      <c r="F44" s="30">
        <v>1</v>
      </c>
      <c r="G44" s="30">
        <v>2</v>
      </c>
      <c r="H44" s="38"/>
      <c r="I44" s="39"/>
      <c r="J44" s="33"/>
      <c r="K44" s="310"/>
    </row>
    <row r="45" spans="1:11" ht="68.25" customHeight="1" x14ac:dyDescent="0.2">
      <c r="A45" s="320"/>
      <c r="B45" s="30">
        <v>3</v>
      </c>
      <c r="C45" s="80" t="s">
        <v>534</v>
      </c>
      <c r="D45" s="53" t="s">
        <v>535</v>
      </c>
      <c r="E45" s="30" t="s">
        <v>311</v>
      </c>
      <c r="F45" s="30">
        <v>1</v>
      </c>
      <c r="G45" s="30">
        <v>1</v>
      </c>
      <c r="H45" s="38"/>
      <c r="I45" s="39"/>
      <c r="J45" s="33"/>
      <c r="K45" s="310"/>
    </row>
    <row r="46" spans="1:11" ht="18.75" customHeight="1" x14ac:dyDescent="0.2">
      <c r="A46" s="320"/>
      <c r="B46" s="255" t="s">
        <v>37</v>
      </c>
      <c r="C46" s="256"/>
      <c r="D46" s="256"/>
      <c r="E46" s="256"/>
      <c r="F46" s="256"/>
      <c r="G46" s="257"/>
      <c r="H46" s="311" t="s">
        <v>27</v>
      </c>
      <c r="I46" s="312"/>
      <c r="J46" s="313"/>
      <c r="K46" s="40"/>
    </row>
    <row r="47" spans="1:11" ht="35.25" customHeight="1" x14ac:dyDescent="0.2">
      <c r="A47" s="320"/>
      <c r="B47" s="26" t="s">
        <v>28</v>
      </c>
      <c r="C47" s="26" t="s">
        <v>29</v>
      </c>
      <c r="D47" s="26" t="s">
        <v>38</v>
      </c>
      <c r="E47" s="26" t="s">
        <v>31</v>
      </c>
      <c r="F47" s="26" t="s">
        <v>32</v>
      </c>
      <c r="G47" s="26" t="s">
        <v>33</v>
      </c>
      <c r="H47" s="27" t="s">
        <v>29</v>
      </c>
      <c r="I47" s="41" t="s">
        <v>34</v>
      </c>
      <c r="J47" s="41" t="s">
        <v>35</v>
      </c>
      <c r="K47" s="40"/>
    </row>
    <row r="48" spans="1:11" ht="15" customHeight="1" x14ac:dyDescent="0.2">
      <c r="A48" s="320"/>
      <c r="B48" s="255" t="s">
        <v>39</v>
      </c>
      <c r="C48" s="256"/>
      <c r="D48" s="256"/>
      <c r="E48" s="256"/>
      <c r="F48" s="256"/>
      <c r="G48" s="257"/>
      <c r="H48" s="295" t="s">
        <v>27</v>
      </c>
      <c r="I48" s="314"/>
      <c r="J48" s="315"/>
      <c r="K48" s="40"/>
    </row>
    <row r="49" spans="1:11" ht="35.25" customHeight="1" x14ac:dyDescent="0.2">
      <c r="A49" s="320"/>
      <c r="B49" s="26" t="s">
        <v>28</v>
      </c>
      <c r="C49" s="26" t="s">
        <v>29</v>
      </c>
      <c r="D49" s="26" t="s">
        <v>38</v>
      </c>
      <c r="E49" s="26" t="s">
        <v>31</v>
      </c>
      <c r="F49" s="26" t="s">
        <v>40</v>
      </c>
      <c r="G49" s="26" t="s">
        <v>33</v>
      </c>
      <c r="H49" s="298" t="s">
        <v>41</v>
      </c>
      <c r="I49" s="299"/>
      <c r="J49" s="300"/>
      <c r="K49" s="40"/>
    </row>
    <row r="50" spans="1:11" ht="15" customHeight="1" x14ac:dyDescent="0.25">
      <c r="A50" s="320"/>
      <c r="B50" s="31">
        <v>1</v>
      </c>
      <c r="C50" s="183" t="s">
        <v>284</v>
      </c>
      <c r="D50" s="37" t="s">
        <v>265</v>
      </c>
      <c r="E50" s="30" t="s">
        <v>286</v>
      </c>
      <c r="F50" s="30">
        <v>2</v>
      </c>
      <c r="G50" s="30">
        <v>4</v>
      </c>
      <c r="H50" s="301"/>
      <c r="I50" s="302"/>
      <c r="J50" s="303"/>
      <c r="K50" s="40"/>
    </row>
    <row r="51" spans="1:11" ht="15" customHeight="1" x14ac:dyDescent="0.25">
      <c r="A51" s="320"/>
      <c r="B51" s="31">
        <v>2</v>
      </c>
      <c r="C51" s="78" t="s">
        <v>266</v>
      </c>
      <c r="D51" s="37" t="s">
        <v>267</v>
      </c>
      <c r="E51" s="30" t="s">
        <v>286</v>
      </c>
      <c r="F51" s="30">
        <v>4</v>
      </c>
      <c r="G51" s="30">
        <v>4</v>
      </c>
      <c r="H51" s="301"/>
      <c r="I51" s="302"/>
      <c r="J51" s="303"/>
      <c r="K51" s="40"/>
    </row>
    <row r="52" spans="1:11" ht="15" customHeight="1" x14ac:dyDescent="0.2">
      <c r="A52" s="320"/>
      <c r="B52" s="31">
        <v>3</v>
      </c>
      <c r="C52" s="37" t="s">
        <v>268</v>
      </c>
      <c r="D52" s="37" t="s">
        <v>269</v>
      </c>
      <c r="E52" s="30" t="s">
        <v>569</v>
      </c>
      <c r="F52" s="30">
        <v>2</v>
      </c>
      <c r="G52" s="30">
        <v>4</v>
      </c>
      <c r="H52" s="301"/>
      <c r="I52" s="302"/>
      <c r="J52" s="303"/>
      <c r="K52" s="40"/>
    </row>
    <row r="53" spans="1:11" ht="15" customHeight="1" x14ac:dyDescent="0.2">
      <c r="A53" s="320"/>
      <c r="B53" s="31">
        <v>4</v>
      </c>
      <c r="C53" s="37" t="s">
        <v>272</v>
      </c>
      <c r="D53" s="37" t="s">
        <v>530</v>
      </c>
      <c r="E53" s="30" t="s">
        <v>286</v>
      </c>
      <c r="F53" s="30">
        <v>2</v>
      </c>
      <c r="G53" s="30">
        <v>2</v>
      </c>
      <c r="H53" s="301"/>
      <c r="I53" s="302"/>
      <c r="J53" s="303"/>
      <c r="K53" s="40"/>
    </row>
    <row r="54" spans="1:11" ht="15.75" customHeight="1" x14ac:dyDescent="0.2">
      <c r="A54" s="320"/>
      <c r="B54" s="255" t="s">
        <v>42</v>
      </c>
      <c r="C54" s="256"/>
      <c r="D54" s="256"/>
      <c r="E54" s="256"/>
      <c r="F54" s="256"/>
      <c r="G54" s="257"/>
      <c r="H54" s="295" t="s">
        <v>43</v>
      </c>
      <c r="I54" s="296"/>
      <c r="J54" s="297"/>
      <c r="K54" s="40"/>
    </row>
    <row r="55" spans="1:11" ht="25.5" x14ac:dyDescent="0.2">
      <c r="A55" s="320"/>
      <c r="B55" s="26" t="s">
        <v>28</v>
      </c>
      <c r="C55" s="26" t="s">
        <v>29</v>
      </c>
      <c r="D55" s="26" t="s">
        <v>38</v>
      </c>
      <c r="E55" s="26" t="s">
        <v>31</v>
      </c>
      <c r="F55" s="26" t="s">
        <v>40</v>
      </c>
      <c r="G55" s="26" t="s">
        <v>33</v>
      </c>
      <c r="H55" s="298" t="s">
        <v>41</v>
      </c>
      <c r="I55" s="299"/>
      <c r="J55" s="300"/>
      <c r="K55" s="40"/>
    </row>
    <row r="56" spans="1:11" ht="15" customHeight="1" x14ac:dyDescent="0.2">
      <c r="A56" s="320"/>
      <c r="B56" s="30">
        <v>1</v>
      </c>
      <c r="C56" s="131" t="s">
        <v>313</v>
      </c>
      <c r="D56" s="131" t="s">
        <v>314</v>
      </c>
      <c r="E56" s="131" t="s">
        <v>286</v>
      </c>
      <c r="F56" s="139">
        <v>1</v>
      </c>
      <c r="G56" s="131">
        <v>5</v>
      </c>
      <c r="H56" s="301"/>
      <c r="I56" s="302"/>
      <c r="J56" s="303"/>
      <c r="K56" s="40"/>
    </row>
    <row r="57" spans="1:11" ht="18.75" customHeight="1" x14ac:dyDescent="0.2">
      <c r="A57" s="320"/>
      <c r="B57" s="30">
        <v>2</v>
      </c>
      <c r="C57" s="131" t="s">
        <v>315</v>
      </c>
      <c r="D57" s="131" t="s">
        <v>316</v>
      </c>
      <c r="E57" s="131" t="s">
        <v>286</v>
      </c>
      <c r="F57" s="139">
        <v>1</v>
      </c>
      <c r="G57" s="131">
        <v>5</v>
      </c>
      <c r="H57" s="301"/>
      <c r="I57" s="302"/>
      <c r="J57" s="303"/>
      <c r="K57" s="40"/>
    </row>
    <row r="58" spans="1:11" ht="17.25" customHeight="1" x14ac:dyDescent="0.2">
      <c r="A58" s="320"/>
      <c r="B58" s="30">
        <v>3</v>
      </c>
      <c r="C58" s="131" t="s">
        <v>317</v>
      </c>
      <c r="D58" s="131" t="s">
        <v>318</v>
      </c>
      <c r="E58" s="131" t="s">
        <v>286</v>
      </c>
      <c r="F58" s="140">
        <v>1</v>
      </c>
      <c r="G58" s="131">
        <v>5</v>
      </c>
      <c r="H58" s="301"/>
      <c r="I58" s="302"/>
      <c r="J58" s="303"/>
      <c r="K58" s="40"/>
    </row>
    <row r="59" spans="1:11" ht="15" customHeight="1" x14ac:dyDescent="0.2">
      <c r="A59" s="320"/>
      <c r="B59" s="30">
        <v>4</v>
      </c>
      <c r="C59" s="131" t="s">
        <v>319</v>
      </c>
      <c r="D59" s="131"/>
      <c r="E59" s="131" t="s">
        <v>286</v>
      </c>
      <c r="F59" s="139">
        <v>1</v>
      </c>
      <c r="G59" s="131">
        <v>5</v>
      </c>
      <c r="H59" s="301"/>
      <c r="I59" s="302"/>
      <c r="J59" s="303"/>
      <c r="K59" s="40"/>
    </row>
    <row r="60" spans="1:11" ht="15" customHeight="1" x14ac:dyDescent="0.2">
      <c r="A60" s="320"/>
      <c r="B60" s="30">
        <v>5</v>
      </c>
      <c r="C60" s="131" t="s">
        <v>320</v>
      </c>
      <c r="D60" s="131"/>
      <c r="E60" s="131" t="s">
        <v>286</v>
      </c>
      <c r="F60" s="139">
        <v>1</v>
      </c>
      <c r="G60" s="131">
        <v>5</v>
      </c>
      <c r="H60" s="301"/>
      <c r="I60" s="302"/>
      <c r="J60" s="303"/>
      <c r="K60" s="40"/>
    </row>
    <row r="61" spans="1:11" ht="15" customHeight="1" x14ac:dyDescent="0.2">
      <c r="A61" s="320"/>
      <c r="B61" s="30"/>
      <c r="C61" s="131" t="s">
        <v>321</v>
      </c>
      <c r="D61" s="131" t="s">
        <v>322</v>
      </c>
      <c r="E61" s="131" t="s">
        <v>428</v>
      </c>
      <c r="F61" s="139">
        <v>1</v>
      </c>
      <c r="G61" s="131">
        <v>5</v>
      </c>
      <c r="H61" s="301"/>
      <c r="I61" s="302"/>
      <c r="J61" s="303"/>
      <c r="K61" s="40"/>
    </row>
    <row r="62" spans="1:11" ht="15" customHeight="1" x14ac:dyDescent="0.2">
      <c r="A62" s="320"/>
      <c r="B62" s="30"/>
      <c r="C62" s="131" t="s">
        <v>323</v>
      </c>
      <c r="D62" s="131" t="s">
        <v>324</v>
      </c>
      <c r="E62" s="131" t="s">
        <v>286</v>
      </c>
      <c r="F62" s="139">
        <v>1</v>
      </c>
      <c r="G62" s="131">
        <v>5</v>
      </c>
      <c r="H62" s="301"/>
      <c r="I62" s="302"/>
      <c r="J62" s="303"/>
      <c r="K62" s="40"/>
    </row>
    <row r="63" spans="1:11" ht="15" customHeight="1" x14ac:dyDescent="0.2">
      <c r="A63" s="320"/>
      <c r="B63" s="30"/>
      <c r="C63" s="123" t="s">
        <v>325</v>
      </c>
      <c r="D63" s="123" t="s">
        <v>326</v>
      </c>
      <c r="E63" s="123" t="s">
        <v>429</v>
      </c>
      <c r="F63" s="139">
        <v>1</v>
      </c>
      <c r="G63" s="123">
        <v>80</v>
      </c>
      <c r="H63" s="301"/>
      <c r="I63" s="302"/>
      <c r="J63" s="303"/>
      <c r="K63" s="40"/>
    </row>
    <row r="64" spans="1:11" ht="15" customHeight="1" x14ac:dyDescent="0.2">
      <c r="A64" s="320"/>
      <c r="B64" s="30"/>
      <c r="C64" s="123" t="s">
        <v>327</v>
      </c>
      <c r="D64" s="123" t="s">
        <v>328</v>
      </c>
      <c r="E64" s="123" t="s">
        <v>430</v>
      </c>
      <c r="F64" s="139">
        <v>1</v>
      </c>
      <c r="G64" s="123">
        <v>24</v>
      </c>
      <c r="H64" s="301"/>
      <c r="I64" s="302"/>
      <c r="J64" s="303"/>
      <c r="K64" s="40"/>
    </row>
    <row r="65" spans="1:11" ht="15" customHeight="1" x14ac:dyDescent="0.2">
      <c r="A65" s="320"/>
      <c r="B65" s="30"/>
      <c r="C65" s="123" t="s">
        <v>329</v>
      </c>
      <c r="D65" s="123" t="s">
        <v>330</v>
      </c>
      <c r="E65" s="123" t="s">
        <v>431</v>
      </c>
      <c r="F65" s="139">
        <v>1</v>
      </c>
      <c r="G65" s="123">
        <v>12</v>
      </c>
      <c r="H65" s="301"/>
      <c r="I65" s="302"/>
      <c r="J65" s="303"/>
      <c r="K65" s="40"/>
    </row>
    <row r="66" spans="1:11" ht="15" customHeight="1" x14ac:dyDescent="0.2">
      <c r="A66" s="320"/>
      <c r="B66" s="30"/>
      <c r="C66" s="131" t="s">
        <v>331</v>
      </c>
      <c r="D66" s="131" t="s">
        <v>332</v>
      </c>
      <c r="E66" s="131" t="s">
        <v>309</v>
      </c>
      <c r="F66" s="139">
        <v>1</v>
      </c>
      <c r="G66" s="131">
        <v>5</v>
      </c>
      <c r="H66" s="301"/>
      <c r="I66" s="302"/>
      <c r="J66" s="303"/>
      <c r="K66" s="40"/>
    </row>
    <row r="67" spans="1:11" ht="15" customHeight="1" x14ac:dyDescent="0.2">
      <c r="A67" s="320"/>
      <c r="B67" s="30"/>
      <c r="C67" s="131" t="s">
        <v>333</v>
      </c>
      <c r="D67" s="124" t="s">
        <v>334</v>
      </c>
      <c r="E67" s="131" t="s">
        <v>428</v>
      </c>
      <c r="F67" s="139">
        <v>1</v>
      </c>
      <c r="G67" s="131">
        <v>5</v>
      </c>
      <c r="H67" s="301"/>
      <c r="I67" s="302"/>
      <c r="J67" s="303"/>
      <c r="K67" s="40"/>
    </row>
    <row r="68" spans="1:11" ht="15" customHeight="1" x14ac:dyDescent="0.2">
      <c r="A68" s="320"/>
      <c r="B68" s="30"/>
      <c r="C68" s="123" t="s">
        <v>335</v>
      </c>
      <c r="D68" s="131" t="s">
        <v>336</v>
      </c>
      <c r="E68" s="131" t="s">
        <v>432</v>
      </c>
      <c r="F68" s="139">
        <v>1</v>
      </c>
      <c r="G68" s="131">
        <v>150</v>
      </c>
      <c r="H68" s="301"/>
      <c r="I68" s="302"/>
      <c r="J68" s="303"/>
      <c r="K68" s="40"/>
    </row>
    <row r="69" spans="1:11" ht="15" customHeight="1" x14ac:dyDescent="0.2">
      <c r="A69" s="320"/>
      <c r="B69" s="30"/>
      <c r="C69" s="123" t="s">
        <v>337</v>
      </c>
      <c r="D69" s="131" t="s">
        <v>338</v>
      </c>
      <c r="E69" s="131" t="s">
        <v>432</v>
      </c>
      <c r="F69" s="139">
        <v>1</v>
      </c>
      <c r="G69" s="131">
        <v>150</v>
      </c>
      <c r="H69" s="301"/>
      <c r="I69" s="302"/>
      <c r="J69" s="303"/>
      <c r="K69" s="40"/>
    </row>
    <row r="70" spans="1:11" ht="15" customHeight="1" x14ac:dyDescent="0.2">
      <c r="A70" s="320"/>
      <c r="B70" s="30"/>
      <c r="C70" s="132" t="s">
        <v>339</v>
      </c>
      <c r="D70" s="133" t="s">
        <v>340</v>
      </c>
      <c r="E70" s="133" t="s">
        <v>432</v>
      </c>
      <c r="F70" s="139">
        <v>1</v>
      </c>
      <c r="G70" s="131">
        <v>150</v>
      </c>
      <c r="H70" s="301"/>
      <c r="I70" s="302"/>
      <c r="J70" s="303"/>
      <c r="K70" s="40"/>
    </row>
    <row r="71" spans="1:11" ht="15" customHeight="1" x14ac:dyDescent="0.2">
      <c r="A71" s="320"/>
      <c r="B71" s="30"/>
      <c r="C71" s="123" t="s">
        <v>341</v>
      </c>
      <c r="D71" s="133" t="s">
        <v>342</v>
      </c>
      <c r="E71" s="131" t="s">
        <v>432</v>
      </c>
      <c r="F71" s="139">
        <v>1</v>
      </c>
      <c r="G71" s="131">
        <v>50</v>
      </c>
      <c r="H71" s="301"/>
      <c r="I71" s="302"/>
      <c r="J71" s="303"/>
      <c r="K71" s="40"/>
    </row>
    <row r="72" spans="1:11" ht="15" customHeight="1" x14ac:dyDescent="0.2">
      <c r="A72" s="320"/>
      <c r="B72" s="30"/>
      <c r="C72" s="131" t="s">
        <v>343</v>
      </c>
      <c r="D72" s="131" t="s">
        <v>344</v>
      </c>
      <c r="E72" s="131" t="s">
        <v>433</v>
      </c>
      <c r="F72" s="139">
        <v>1</v>
      </c>
      <c r="G72" s="131">
        <v>5</v>
      </c>
      <c r="H72" s="301"/>
      <c r="I72" s="302"/>
      <c r="J72" s="303"/>
      <c r="K72" s="40"/>
    </row>
    <row r="73" spans="1:11" ht="15" customHeight="1" x14ac:dyDescent="0.2">
      <c r="A73" s="320"/>
      <c r="B73" s="30"/>
      <c r="C73" s="131" t="s">
        <v>345</v>
      </c>
      <c r="D73" s="131" t="s">
        <v>344</v>
      </c>
      <c r="E73" s="131" t="s">
        <v>433</v>
      </c>
      <c r="F73" s="139">
        <v>1</v>
      </c>
      <c r="G73" s="131">
        <v>5</v>
      </c>
      <c r="H73" s="301"/>
      <c r="I73" s="302"/>
      <c r="J73" s="303"/>
      <c r="K73" s="40"/>
    </row>
    <row r="74" spans="1:11" ht="15" customHeight="1" x14ac:dyDescent="0.2">
      <c r="A74" s="320"/>
      <c r="B74" s="30"/>
      <c r="C74" s="131" t="s">
        <v>346</v>
      </c>
      <c r="D74" s="131" t="s">
        <v>344</v>
      </c>
      <c r="E74" s="131" t="s">
        <v>433</v>
      </c>
      <c r="F74" s="139">
        <v>1</v>
      </c>
      <c r="G74" s="131">
        <v>5</v>
      </c>
      <c r="H74" s="301"/>
      <c r="I74" s="302"/>
      <c r="J74" s="303"/>
      <c r="K74" s="40"/>
    </row>
    <row r="75" spans="1:11" ht="15" customHeight="1" x14ac:dyDescent="0.2">
      <c r="A75" s="320"/>
      <c r="B75" s="30"/>
      <c r="C75" s="134" t="s">
        <v>347</v>
      </c>
      <c r="D75" s="134" t="s">
        <v>348</v>
      </c>
      <c r="E75" s="131" t="s">
        <v>286</v>
      </c>
      <c r="F75" s="131">
        <v>1</v>
      </c>
      <c r="G75" s="140">
        <v>5</v>
      </c>
      <c r="H75" s="301"/>
      <c r="I75" s="302"/>
      <c r="J75" s="303"/>
      <c r="K75" s="40"/>
    </row>
    <row r="76" spans="1:11" ht="15" customHeight="1" x14ac:dyDescent="0.2">
      <c r="A76" s="320"/>
      <c r="B76" s="30"/>
      <c r="C76" s="134" t="s">
        <v>349</v>
      </c>
      <c r="D76" s="134" t="s">
        <v>350</v>
      </c>
      <c r="E76" s="131" t="s">
        <v>309</v>
      </c>
      <c r="F76" s="131">
        <v>1</v>
      </c>
      <c r="G76" s="140">
        <v>5</v>
      </c>
      <c r="H76" s="301"/>
      <c r="I76" s="302"/>
      <c r="J76" s="303"/>
      <c r="K76" s="40"/>
    </row>
    <row r="77" spans="1:11" ht="15" customHeight="1" x14ac:dyDescent="0.2">
      <c r="A77" s="320"/>
      <c r="B77" s="30"/>
      <c r="C77" s="134" t="s">
        <v>351</v>
      </c>
      <c r="D77" s="134" t="s">
        <v>352</v>
      </c>
      <c r="E77" s="131" t="s">
        <v>309</v>
      </c>
      <c r="F77" s="131">
        <v>1</v>
      </c>
      <c r="G77" s="140">
        <v>5</v>
      </c>
      <c r="H77" s="301"/>
      <c r="I77" s="302"/>
      <c r="J77" s="303"/>
      <c r="K77" s="40"/>
    </row>
    <row r="78" spans="1:11" ht="15" customHeight="1" x14ac:dyDescent="0.2">
      <c r="A78" s="320"/>
      <c r="B78" s="30"/>
      <c r="C78" s="134" t="s">
        <v>353</v>
      </c>
      <c r="D78" s="134" t="s">
        <v>354</v>
      </c>
      <c r="E78" s="131" t="s">
        <v>309</v>
      </c>
      <c r="F78" s="131">
        <v>1</v>
      </c>
      <c r="G78" s="140">
        <v>5</v>
      </c>
      <c r="H78" s="301"/>
      <c r="I78" s="302"/>
      <c r="J78" s="303"/>
      <c r="K78" s="40"/>
    </row>
    <row r="79" spans="1:11" ht="15" customHeight="1" x14ac:dyDescent="0.2">
      <c r="A79" s="320"/>
      <c r="B79" s="30"/>
      <c r="C79" s="134" t="s">
        <v>355</v>
      </c>
      <c r="D79" s="134" t="s">
        <v>356</v>
      </c>
      <c r="E79" s="131" t="s">
        <v>309</v>
      </c>
      <c r="F79" s="131">
        <v>1</v>
      </c>
      <c r="G79" s="140">
        <v>5</v>
      </c>
      <c r="H79" s="301"/>
      <c r="I79" s="302"/>
      <c r="J79" s="303"/>
      <c r="K79" s="40"/>
    </row>
    <row r="80" spans="1:11" ht="15" customHeight="1" x14ac:dyDescent="0.2">
      <c r="A80" s="320"/>
      <c r="B80" s="30"/>
      <c r="C80" s="134" t="s">
        <v>357</v>
      </c>
      <c r="D80" s="134" t="s">
        <v>358</v>
      </c>
      <c r="E80" s="131" t="s">
        <v>309</v>
      </c>
      <c r="F80" s="131">
        <v>1</v>
      </c>
      <c r="G80" s="140">
        <v>5</v>
      </c>
      <c r="H80" s="301"/>
      <c r="I80" s="302"/>
      <c r="J80" s="303"/>
      <c r="K80" s="40"/>
    </row>
    <row r="81" spans="1:11" ht="15" customHeight="1" x14ac:dyDescent="0.2">
      <c r="A81" s="320"/>
      <c r="B81" s="30"/>
      <c r="C81" s="134" t="s">
        <v>359</v>
      </c>
      <c r="D81" s="134" t="s">
        <v>360</v>
      </c>
      <c r="E81" s="131" t="s">
        <v>309</v>
      </c>
      <c r="F81" s="131">
        <v>1</v>
      </c>
      <c r="G81" s="140">
        <v>5</v>
      </c>
      <c r="H81" s="301"/>
      <c r="I81" s="302"/>
      <c r="J81" s="303"/>
      <c r="K81" s="40"/>
    </row>
    <row r="82" spans="1:11" ht="15" customHeight="1" x14ac:dyDescent="0.2">
      <c r="A82" s="320"/>
      <c r="B82" s="30"/>
      <c r="C82" s="131" t="s">
        <v>361</v>
      </c>
      <c r="D82" s="131" t="s">
        <v>362</v>
      </c>
      <c r="E82" s="131" t="s">
        <v>286</v>
      </c>
      <c r="F82" s="131">
        <v>1</v>
      </c>
      <c r="G82" s="140">
        <v>5</v>
      </c>
      <c r="H82" s="301"/>
      <c r="I82" s="302"/>
      <c r="J82" s="303"/>
      <c r="K82" s="40"/>
    </row>
    <row r="83" spans="1:11" ht="15" customHeight="1" x14ac:dyDescent="0.2">
      <c r="A83" s="320"/>
      <c r="B83" s="30"/>
      <c r="C83" s="131" t="s">
        <v>363</v>
      </c>
      <c r="D83" s="135" t="s">
        <v>364</v>
      </c>
      <c r="E83" s="131" t="s">
        <v>286</v>
      </c>
      <c r="F83" s="131">
        <v>1</v>
      </c>
      <c r="G83" s="140">
        <v>5</v>
      </c>
      <c r="H83" s="301"/>
      <c r="I83" s="302"/>
      <c r="J83" s="303"/>
      <c r="K83" s="40"/>
    </row>
    <row r="84" spans="1:11" ht="15" customHeight="1" x14ac:dyDescent="0.2">
      <c r="A84" s="320"/>
      <c r="B84" s="30"/>
      <c r="C84" s="131" t="s">
        <v>365</v>
      </c>
      <c r="D84" s="135" t="s">
        <v>366</v>
      </c>
      <c r="E84" s="131" t="s">
        <v>286</v>
      </c>
      <c r="F84" s="131">
        <v>1</v>
      </c>
      <c r="G84" s="140">
        <v>5</v>
      </c>
      <c r="H84" s="301"/>
      <c r="I84" s="302"/>
      <c r="J84" s="303"/>
      <c r="K84" s="40"/>
    </row>
    <row r="85" spans="1:11" ht="15" customHeight="1" x14ac:dyDescent="0.2">
      <c r="A85" s="320"/>
      <c r="B85" s="30"/>
      <c r="C85" s="131" t="s">
        <v>367</v>
      </c>
      <c r="D85" s="131" t="s">
        <v>368</v>
      </c>
      <c r="E85" s="131" t="s">
        <v>434</v>
      </c>
      <c r="F85" s="131">
        <v>1</v>
      </c>
      <c r="G85" s="140">
        <v>5</v>
      </c>
      <c r="H85" s="301"/>
      <c r="I85" s="302"/>
      <c r="J85" s="303"/>
      <c r="K85" s="40"/>
    </row>
    <row r="86" spans="1:11" ht="15" customHeight="1" x14ac:dyDescent="0.2">
      <c r="A86" s="320"/>
      <c r="B86" s="30"/>
      <c r="C86" s="133" t="s">
        <v>369</v>
      </c>
      <c r="D86" s="133" t="s">
        <v>370</v>
      </c>
      <c r="E86" s="131" t="s">
        <v>286</v>
      </c>
      <c r="F86" s="131">
        <v>1</v>
      </c>
      <c r="G86" s="140">
        <v>5</v>
      </c>
      <c r="H86" s="301"/>
      <c r="I86" s="302"/>
      <c r="J86" s="303"/>
      <c r="K86" s="40"/>
    </row>
    <row r="87" spans="1:11" ht="15" customHeight="1" x14ac:dyDescent="0.2">
      <c r="A87" s="320"/>
      <c r="B87" s="30"/>
      <c r="C87" s="136" t="s">
        <v>371</v>
      </c>
      <c r="D87" s="131" t="s">
        <v>372</v>
      </c>
      <c r="E87" s="131" t="s">
        <v>286</v>
      </c>
      <c r="F87" s="131">
        <v>1</v>
      </c>
      <c r="G87" s="140">
        <v>5</v>
      </c>
      <c r="H87" s="301"/>
      <c r="I87" s="302"/>
      <c r="J87" s="303"/>
      <c r="K87" s="40"/>
    </row>
    <row r="88" spans="1:11" ht="15" customHeight="1" x14ac:dyDescent="0.2">
      <c r="A88" s="320"/>
      <c r="B88" s="30"/>
      <c r="C88" s="136" t="s">
        <v>371</v>
      </c>
      <c r="D88" s="131" t="s">
        <v>373</v>
      </c>
      <c r="E88" s="131" t="s">
        <v>286</v>
      </c>
      <c r="F88" s="131">
        <v>1</v>
      </c>
      <c r="G88" s="140">
        <v>5</v>
      </c>
      <c r="H88" s="301"/>
      <c r="I88" s="302"/>
      <c r="J88" s="303"/>
      <c r="K88" s="40"/>
    </row>
    <row r="89" spans="1:11" ht="15" customHeight="1" x14ac:dyDescent="0.2">
      <c r="A89" s="320"/>
      <c r="B89" s="30"/>
      <c r="C89" s="131" t="s">
        <v>374</v>
      </c>
      <c r="D89" s="131" t="s">
        <v>375</v>
      </c>
      <c r="E89" s="131" t="s">
        <v>286</v>
      </c>
      <c r="F89" s="131">
        <v>1</v>
      </c>
      <c r="G89" s="140">
        <v>5</v>
      </c>
      <c r="H89" s="301"/>
      <c r="I89" s="302"/>
      <c r="J89" s="303"/>
      <c r="K89" s="40"/>
    </row>
    <row r="90" spans="1:11" ht="15" customHeight="1" x14ac:dyDescent="0.2">
      <c r="A90" s="320"/>
      <c r="B90" s="30"/>
      <c r="C90" s="131" t="s">
        <v>374</v>
      </c>
      <c r="D90" s="131" t="s">
        <v>376</v>
      </c>
      <c r="E90" s="131" t="s">
        <v>286</v>
      </c>
      <c r="F90" s="131">
        <v>1</v>
      </c>
      <c r="G90" s="140">
        <v>5</v>
      </c>
      <c r="H90" s="301"/>
      <c r="I90" s="302"/>
      <c r="J90" s="303"/>
      <c r="K90" s="40"/>
    </row>
    <row r="91" spans="1:11" ht="15" customHeight="1" x14ac:dyDescent="0.2">
      <c r="A91" s="320"/>
      <c r="B91" s="30"/>
      <c r="C91" s="131" t="s">
        <v>374</v>
      </c>
      <c r="D91" s="131" t="s">
        <v>377</v>
      </c>
      <c r="E91" s="131" t="s">
        <v>286</v>
      </c>
      <c r="F91" s="131">
        <v>1</v>
      </c>
      <c r="G91" s="140">
        <v>5</v>
      </c>
      <c r="H91" s="301"/>
      <c r="I91" s="302"/>
      <c r="J91" s="303"/>
      <c r="K91" s="40"/>
    </row>
    <row r="92" spans="1:11" ht="15" customHeight="1" x14ac:dyDescent="0.2">
      <c r="A92" s="320"/>
      <c r="B92" s="30"/>
      <c r="C92" s="131" t="s">
        <v>378</v>
      </c>
      <c r="D92" s="131" t="s">
        <v>379</v>
      </c>
      <c r="E92" s="131" t="s">
        <v>286</v>
      </c>
      <c r="F92" s="131">
        <v>1</v>
      </c>
      <c r="G92" s="140">
        <v>5</v>
      </c>
      <c r="H92" s="301"/>
      <c r="I92" s="302"/>
      <c r="J92" s="303"/>
      <c r="K92" s="40"/>
    </row>
    <row r="93" spans="1:11" ht="15" customHeight="1" x14ac:dyDescent="0.2">
      <c r="A93" s="320"/>
      <c r="B93" s="30"/>
      <c r="C93" s="131" t="s">
        <v>378</v>
      </c>
      <c r="D93" s="131" t="s">
        <v>380</v>
      </c>
      <c r="E93" s="131" t="s">
        <v>286</v>
      </c>
      <c r="F93" s="131">
        <v>1</v>
      </c>
      <c r="G93" s="140">
        <v>5</v>
      </c>
      <c r="H93" s="301"/>
      <c r="I93" s="302"/>
      <c r="J93" s="303"/>
      <c r="K93" s="40"/>
    </row>
    <row r="94" spans="1:11" ht="15" customHeight="1" x14ac:dyDescent="0.2">
      <c r="A94" s="320"/>
      <c r="B94" s="30"/>
      <c r="C94" s="131" t="s">
        <v>381</v>
      </c>
      <c r="D94" s="131" t="s">
        <v>382</v>
      </c>
      <c r="E94" s="131" t="s">
        <v>286</v>
      </c>
      <c r="F94" s="131">
        <v>1</v>
      </c>
      <c r="G94" s="140">
        <v>5</v>
      </c>
      <c r="H94" s="301"/>
      <c r="I94" s="302"/>
      <c r="J94" s="303"/>
      <c r="K94" s="40"/>
    </row>
    <row r="95" spans="1:11" ht="15" customHeight="1" x14ac:dyDescent="0.2">
      <c r="A95" s="320"/>
      <c r="B95" s="30"/>
      <c r="C95" s="131" t="s">
        <v>381</v>
      </c>
      <c r="D95" s="131" t="s">
        <v>383</v>
      </c>
      <c r="E95" s="131" t="s">
        <v>286</v>
      </c>
      <c r="F95" s="131">
        <v>1</v>
      </c>
      <c r="G95" s="140">
        <v>5</v>
      </c>
      <c r="H95" s="301"/>
      <c r="I95" s="302"/>
      <c r="J95" s="303"/>
      <c r="K95" s="40"/>
    </row>
    <row r="96" spans="1:11" ht="15" customHeight="1" x14ac:dyDescent="0.2">
      <c r="A96" s="320"/>
      <c r="B96" s="30"/>
      <c r="C96" s="131" t="s">
        <v>384</v>
      </c>
      <c r="D96" s="131" t="s">
        <v>385</v>
      </c>
      <c r="E96" s="131" t="s">
        <v>286</v>
      </c>
      <c r="F96" s="131">
        <v>1</v>
      </c>
      <c r="G96" s="140">
        <v>5</v>
      </c>
      <c r="H96" s="301"/>
      <c r="I96" s="302"/>
      <c r="J96" s="303"/>
      <c r="K96" s="40"/>
    </row>
    <row r="97" spans="1:11" ht="15" customHeight="1" x14ac:dyDescent="0.2">
      <c r="A97" s="320"/>
      <c r="B97" s="30"/>
      <c r="C97" s="136" t="s">
        <v>386</v>
      </c>
      <c r="D97" s="131" t="s">
        <v>387</v>
      </c>
      <c r="E97" s="131" t="s">
        <v>286</v>
      </c>
      <c r="F97" s="131">
        <v>1</v>
      </c>
      <c r="G97" s="140">
        <v>5</v>
      </c>
      <c r="H97" s="301"/>
      <c r="I97" s="302"/>
      <c r="J97" s="303"/>
      <c r="K97" s="40"/>
    </row>
    <row r="98" spans="1:11" ht="15" customHeight="1" x14ac:dyDescent="0.2">
      <c r="A98" s="320"/>
      <c r="B98" s="30"/>
      <c r="C98" s="131" t="s">
        <v>388</v>
      </c>
      <c r="D98" s="131" t="s">
        <v>389</v>
      </c>
      <c r="E98" s="131" t="s">
        <v>286</v>
      </c>
      <c r="F98" s="131">
        <v>1</v>
      </c>
      <c r="G98" s="140">
        <v>5</v>
      </c>
      <c r="H98" s="301"/>
      <c r="I98" s="302"/>
      <c r="J98" s="303"/>
      <c r="K98" s="40"/>
    </row>
    <row r="99" spans="1:11" ht="15" customHeight="1" x14ac:dyDescent="0.2">
      <c r="A99" s="320"/>
      <c r="B99" s="30"/>
      <c r="C99" s="131" t="s">
        <v>388</v>
      </c>
      <c r="D99" s="131" t="s">
        <v>390</v>
      </c>
      <c r="E99" s="131" t="s">
        <v>286</v>
      </c>
      <c r="F99" s="131">
        <v>1</v>
      </c>
      <c r="G99" s="140">
        <v>5</v>
      </c>
      <c r="H99" s="301"/>
      <c r="I99" s="302"/>
      <c r="J99" s="303"/>
      <c r="K99" s="40"/>
    </row>
    <row r="100" spans="1:11" ht="15" customHeight="1" x14ac:dyDescent="0.2">
      <c r="A100" s="320"/>
      <c r="B100" s="30"/>
      <c r="C100" s="131" t="s">
        <v>391</v>
      </c>
      <c r="D100" s="131" t="s">
        <v>392</v>
      </c>
      <c r="E100" s="131" t="s">
        <v>286</v>
      </c>
      <c r="F100" s="131">
        <v>1</v>
      </c>
      <c r="G100" s="140">
        <v>5</v>
      </c>
      <c r="H100" s="301"/>
      <c r="I100" s="302"/>
      <c r="J100" s="303"/>
      <c r="K100" s="40"/>
    </row>
    <row r="101" spans="1:11" ht="15" customHeight="1" x14ac:dyDescent="0.2">
      <c r="A101" s="320"/>
      <c r="B101" s="30"/>
      <c r="C101" s="131" t="s">
        <v>391</v>
      </c>
      <c r="D101" s="131" t="s">
        <v>393</v>
      </c>
      <c r="E101" s="131" t="s">
        <v>286</v>
      </c>
      <c r="F101" s="131">
        <v>1</v>
      </c>
      <c r="G101" s="140">
        <v>5</v>
      </c>
      <c r="H101" s="301"/>
      <c r="I101" s="302"/>
      <c r="J101" s="303"/>
      <c r="K101" s="40"/>
    </row>
    <row r="102" spans="1:11" ht="15" customHeight="1" x14ac:dyDescent="0.2">
      <c r="A102" s="320"/>
      <c r="B102" s="30"/>
      <c r="C102" s="131" t="s">
        <v>391</v>
      </c>
      <c r="D102" s="131" t="s">
        <v>394</v>
      </c>
      <c r="E102" s="131" t="s">
        <v>286</v>
      </c>
      <c r="F102" s="131">
        <v>1</v>
      </c>
      <c r="G102" s="140">
        <v>5</v>
      </c>
      <c r="H102" s="301"/>
      <c r="I102" s="302"/>
      <c r="J102" s="303"/>
      <c r="K102" s="40"/>
    </row>
    <row r="103" spans="1:11" ht="15" customHeight="1" x14ac:dyDescent="0.2">
      <c r="A103" s="320"/>
      <c r="B103" s="30"/>
      <c r="C103" s="131" t="s">
        <v>391</v>
      </c>
      <c r="D103" s="131" t="s">
        <v>395</v>
      </c>
      <c r="E103" s="131" t="s">
        <v>286</v>
      </c>
      <c r="F103" s="131">
        <v>1</v>
      </c>
      <c r="G103" s="140">
        <v>5</v>
      </c>
      <c r="H103" s="301"/>
      <c r="I103" s="302"/>
      <c r="J103" s="303"/>
      <c r="K103" s="40"/>
    </row>
    <row r="104" spans="1:11" ht="15" customHeight="1" x14ac:dyDescent="0.2">
      <c r="A104" s="320"/>
      <c r="B104" s="30"/>
      <c r="C104" s="137" t="s">
        <v>396</v>
      </c>
      <c r="D104" s="137" t="s">
        <v>397</v>
      </c>
      <c r="E104" s="131" t="s">
        <v>286</v>
      </c>
      <c r="F104" s="131">
        <v>1</v>
      </c>
      <c r="G104" s="140">
        <v>5</v>
      </c>
      <c r="H104" s="301"/>
      <c r="I104" s="302"/>
      <c r="J104" s="303"/>
      <c r="K104" s="40"/>
    </row>
    <row r="105" spans="1:11" ht="15" customHeight="1" x14ac:dyDescent="0.2">
      <c r="A105" s="320"/>
      <c r="B105" s="30"/>
      <c r="C105" s="131" t="s">
        <v>398</v>
      </c>
      <c r="D105" s="137" t="s">
        <v>399</v>
      </c>
      <c r="E105" s="131" t="s">
        <v>286</v>
      </c>
      <c r="F105" s="131">
        <v>1</v>
      </c>
      <c r="G105" s="140">
        <v>5</v>
      </c>
      <c r="H105" s="301"/>
      <c r="I105" s="302"/>
      <c r="J105" s="303"/>
      <c r="K105" s="40"/>
    </row>
    <row r="106" spans="1:11" ht="15" customHeight="1" x14ac:dyDescent="0.2">
      <c r="A106" s="320"/>
      <c r="B106" s="30"/>
      <c r="C106" s="136" t="s">
        <v>400</v>
      </c>
      <c r="D106" s="131" t="s">
        <v>401</v>
      </c>
      <c r="E106" s="131" t="s">
        <v>286</v>
      </c>
      <c r="F106" s="131">
        <v>1</v>
      </c>
      <c r="G106" s="140">
        <v>5</v>
      </c>
      <c r="H106" s="301"/>
      <c r="I106" s="302"/>
      <c r="J106" s="303"/>
      <c r="K106" s="40"/>
    </row>
    <row r="107" spans="1:11" ht="15" customHeight="1" x14ac:dyDescent="0.2">
      <c r="A107" s="320"/>
      <c r="B107" s="30"/>
      <c r="C107" s="136" t="s">
        <v>400</v>
      </c>
      <c r="D107" s="131" t="s">
        <v>402</v>
      </c>
      <c r="E107" s="131" t="s">
        <v>286</v>
      </c>
      <c r="F107" s="131">
        <v>1</v>
      </c>
      <c r="G107" s="140">
        <v>5</v>
      </c>
      <c r="H107" s="301"/>
      <c r="I107" s="302"/>
      <c r="J107" s="303"/>
      <c r="K107" s="40"/>
    </row>
    <row r="108" spans="1:11" ht="15" customHeight="1" x14ac:dyDescent="0.2">
      <c r="A108" s="320"/>
      <c r="B108" s="30"/>
      <c r="C108" s="131" t="s">
        <v>398</v>
      </c>
      <c r="D108" s="131" t="s">
        <v>403</v>
      </c>
      <c r="E108" s="131" t="s">
        <v>286</v>
      </c>
      <c r="F108" s="131">
        <v>1</v>
      </c>
      <c r="G108" s="140">
        <v>5</v>
      </c>
      <c r="H108" s="301"/>
      <c r="I108" s="302"/>
      <c r="J108" s="303"/>
      <c r="K108" s="40"/>
    </row>
    <row r="109" spans="1:11" ht="15" customHeight="1" x14ac:dyDescent="0.2">
      <c r="A109" s="320"/>
      <c r="B109" s="30"/>
      <c r="C109" s="131" t="s">
        <v>404</v>
      </c>
      <c r="D109" s="131" t="s">
        <v>405</v>
      </c>
      <c r="E109" s="131" t="s">
        <v>286</v>
      </c>
      <c r="F109" s="131">
        <v>1</v>
      </c>
      <c r="G109" s="140">
        <v>5</v>
      </c>
      <c r="H109" s="301"/>
      <c r="I109" s="302"/>
      <c r="J109" s="303"/>
      <c r="K109" s="40"/>
    </row>
    <row r="110" spans="1:11" ht="15" customHeight="1" x14ac:dyDescent="0.2">
      <c r="A110" s="320"/>
      <c r="B110" s="30"/>
      <c r="C110" s="131" t="s">
        <v>406</v>
      </c>
      <c r="D110" s="138" t="s">
        <v>407</v>
      </c>
      <c r="E110" s="131" t="s">
        <v>286</v>
      </c>
      <c r="F110" s="131">
        <v>1</v>
      </c>
      <c r="G110" s="140">
        <v>5</v>
      </c>
      <c r="H110" s="301"/>
      <c r="I110" s="302"/>
      <c r="J110" s="303"/>
      <c r="K110" s="40"/>
    </row>
    <row r="111" spans="1:11" ht="15" customHeight="1" x14ac:dyDescent="0.2">
      <c r="A111" s="320"/>
      <c r="B111" s="30"/>
      <c r="C111" s="131" t="s">
        <v>408</v>
      </c>
      <c r="D111" s="138" t="s">
        <v>409</v>
      </c>
      <c r="E111" s="131" t="s">
        <v>286</v>
      </c>
      <c r="F111" s="131">
        <v>1</v>
      </c>
      <c r="G111" s="140">
        <v>5</v>
      </c>
      <c r="H111" s="301"/>
      <c r="I111" s="302"/>
      <c r="J111" s="303"/>
      <c r="K111" s="40"/>
    </row>
    <row r="112" spans="1:11" ht="15" customHeight="1" x14ac:dyDescent="0.2">
      <c r="A112" s="320"/>
      <c r="B112" s="30"/>
      <c r="C112" s="131" t="s">
        <v>408</v>
      </c>
      <c r="D112" s="138" t="s">
        <v>410</v>
      </c>
      <c r="E112" s="139" t="s">
        <v>286</v>
      </c>
      <c r="F112" s="131">
        <v>1</v>
      </c>
      <c r="G112" s="140">
        <v>5</v>
      </c>
      <c r="H112" s="301"/>
      <c r="I112" s="302"/>
      <c r="J112" s="303"/>
      <c r="K112" s="40"/>
    </row>
    <row r="113" spans="1:11" ht="15" customHeight="1" x14ac:dyDescent="0.2">
      <c r="A113" s="320"/>
      <c r="B113" s="30"/>
      <c r="C113" s="131" t="s">
        <v>411</v>
      </c>
      <c r="D113" s="131" t="s">
        <v>412</v>
      </c>
      <c r="E113" s="139" t="s">
        <v>286</v>
      </c>
      <c r="F113" s="139">
        <v>1</v>
      </c>
      <c r="G113" s="140">
        <v>5</v>
      </c>
      <c r="H113" s="301"/>
      <c r="I113" s="302"/>
      <c r="J113" s="303"/>
      <c r="K113" s="40"/>
    </row>
    <row r="114" spans="1:11" ht="15" customHeight="1" x14ac:dyDescent="0.2">
      <c r="A114" s="320"/>
      <c r="B114" s="30"/>
      <c r="C114" s="131" t="s">
        <v>411</v>
      </c>
      <c r="D114" s="131" t="s">
        <v>413</v>
      </c>
      <c r="E114" s="139" t="s">
        <v>286</v>
      </c>
      <c r="F114" s="139">
        <v>1</v>
      </c>
      <c r="G114" s="140">
        <v>5</v>
      </c>
      <c r="H114" s="301"/>
      <c r="I114" s="302"/>
      <c r="J114" s="303"/>
      <c r="K114" s="40"/>
    </row>
    <row r="115" spans="1:11" ht="15" customHeight="1" x14ac:dyDescent="0.2">
      <c r="A115" s="320"/>
      <c r="B115" s="30"/>
      <c r="C115" s="131" t="s">
        <v>411</v>
      </c>
      <c r="D115" s="131" t="s">
        <v>414</v>
      </c>
      <c r="E115" s="139" t="s">
        <v>286</v>
      </c>
      <c r="F115" s="139">
        <v>1</v>
      </c>
      <c r="G115" s="140">
        <v>5</v>
      </c>
      <c r="H115" s="301"/>
      <c r="I115" s="302"/>
      <c r="J115" s="303"/>
      <c r="K115" s="40"/>
    </row>
    <row r="116" spans="1:11" ht="15" customHeight="1" x14ac:dyDescent="0.2">
      <c r="A116" s="320"/>
      <c r="B116" s="30"/>
      <c r="C116" s="131" t="s">
        <v>415</v>
      </c>
      <c r="D116" s="131" t="s">
        <v>416</v>
      </c>
      <c r="E116" s="139" t="s">
        <v>286</v>
      </c>
      <c r="F116" s="139">
        <v>1</v>
      </c>
      <c r="G116" s="140">
        <v>5</v>
      </c>
      <c r="H116" s="301"/>
      <c r="I116" s="302"/>
      <c r="J116" s="303"/>
      <c r="K116" s="40"/>
    </row>
    <row r="117" spans="1:11" ht="15" customHeight="1" x14ac:dyDescent="0.2">
      <c r="A117" s="320"/>
      <c r="B117" s="30"/>
      <c r="C117" s="131" t="s">
        <v>417</v>
      </c>
      <c r="D117" s="131" t="s">
        <v>418</v>
      </c>
      <c r="E117" s="139" t="s">
        <v>286</v>
      </c>
      <c r="F117" s="139">
        <v>1</v>
      </c>
      <c r="G117" s="140">
        <v>5</v>
      </c>
      <c r="H117" s="301"/>
      <c r="I117" s="302"/>
      <c r="J117" s="303"/>
      <c r="K117" s="40"/>
    </row>
    <row r="118" spans="1:11" ht="15" customHeight="1" x14ac:dyDescent="0.2">
      <c r="A118" s="320"/>
      <c r="B118" s="30"/>
      <c r="C118" s="131" t="s">
        <v>417</v>
      </c>
      <c r="D118" s="131" t="s">
        <v>419</v>
      </c>
      <c r="E118" s="139" t="s">
        <v>286</v>
      </c>
      <c r="F118" s="139">
        <v>1</v>
      </c>
      <c r="G118" s="140">
        <v>5</v>
      </c>
      <c r="H118" s="301"/>
      <c r="I118" s="302"/>
      <c r="J118" s="303"/>
      <c r="K118" s="40"/>
    </row>
    <row r="119" spans="1:11" ht="15" customHeight="1" x14ac:dyDescent="0.2">
      <c r="A119" s="320"/>
      <c r="B119" s="30"/>
      <c r="C119" s="131" t="s">
        <v>420</v>
      </c>
      <c r="D119" s="131" t="s">
        <v>418</v>
      </c>
      <c r="E119" s="139" t="s">
        <v>286</v>
      </c>
      <c r="F119" s="139">
        <v>1</v>
      </c>
      <c r="G119" s="140">
        <v>5</v>
      </c>
      <c r="H119" s="301"/>
      <c r="I119" s="302"/>
      <c r="J119" s="303"/>
      <c r="K119" s="40"/>
    </row>
    <row r="120" spans="1:11" ht="15" customHeight="1" x14ac:dyDescent="0.2">
      <c r="A120" s="320"/>
      <c r="B120" s="30"/>
      <c r="C120" s="131" t="s">
        <v>421</v>
      </c>
      <c r="D120" s="131" t="s">
        <v>422</v>
      </c>
      <c r="E120" s="139" t="s">
        <v>286</v>
      </c>
      <c r="F120" s="139">
        <v>1</v>
      </c>
      <c r="G120" s="140">
        <v>5</v>
      </c>
      <c r="H120" s="301"/>
      <c r="I120" s="302"/>
      <c r="J120" s="303"/>
      <c r="K120" s="40"/>
    </row>
    <row r="121" spans="1:11" ht="15" customHeight="1" x14ac:dyDescent="0.2">
      <c r="A121" s="320"/>
      <c r="B121" s="30"/>
      <c r="C121" s="131" t="s">
        <v>423</v>
      </c>
      <c r="D121" s="131" t="s">
        <v>424</v>
      </c>
      <c r="E121" s="139" t="s">
        <v>286</v>
      </c>
      <c r="F121" s="139">
        <v>1</v>
      </c>
      <c r="G121" s="140">
        <v>5</v>
      </c>
      <c r="H121" s="301"/>
      <c r="I121" s="302"/>
      <c r="J121" s="303"/>
      <c r="K121" s="40"/>
    </row>
    <row r="122" spans="1:11" ht="15" customHeight="1" x14ac:dyDescent="0.2">
      <c r="A122" s="320"/>
      <c r="B122" s="30"/>
      <c r="C122" s="131" t="s">
        <v>423</v>
      </c>
      <c r="D122" s="131" t="s">
        <v>425</v>
      </c>
      <c r="E122" s="139" t="s">
        <v>286</v>
      </c>
      <c r="F122" s="139">
        <v>1</v>
      </c>
      <c r="G122" s="140">
        <v>5</v>
      </c>
      <c r="H122" s="301"/>
      <c r="I122" s="302"/>
      <c r="J122" s="303"/>
      <c r="K122" s="40"/>
    </row>
    <row r="123" spans="1:11" ht="15" customHeight="1" x14ac:dyDescent="0.2">
      <c r="A123" s="320"/>
      <c r="B123" s="30">
        <v>6</v>
      </c>
      <c r="C123" s="131" t="s">
        <v>426</v>
      </c>
      <c r="D123" s="131" t="s">
        <v>427</v>
      </c>
      <c r="E123" s="139" t="s">
        <v>286</v>
      </c>
      <c r="F123" s="139">
        <v>1</v>
      </c>
      <c r="G123" s="140">
        <v>5</v>
      </c>
      <c r="H123" s="304"/>
      <c r="I123" s="305"/>
      <c r="J123" s="306"/>
      <c r="K123" s="40"/>
    </row>
    <row r="124" spans="1:11" ht="15" customHeight="1" x14ac:dyDescent="0.2">
      <c r="A124" s="320"/>
      <c r="B124" s="255" t="s">
        <v>44</v>
      </c>
      <c r="C124" s="256"/>
      <c r="D124" s="256"/>
      <c r="E124" s="256"/>
      <c r="F124" s="256"/>
      <c r="G124" s="257"/>
      <c r="H124" s="295" t="s">
        <v>43</v>
      </c>
      <c r="I124" s="296"/>
      <c r="J124" s="297"/>
      <c r="K124" s="40"/>
    </row>
    <row r="125" spans="1:11" ht="25.5" x14ac:dyDescent="0.2">
      <c r="A125" s="320"/>
      <c r="B125" s="26" t="s">
        <v>28</v>
      </c>
      <c r="C125" s="26" t="s">
        <v>29</v>
      </c>
      <c r="D125" s="26" t="s">
        <v>38</v>
      </c>
      <c r="E125" s="26" t="s">
        <v>31</v>
      </c>
      <c r="F125" s="26" t="s">
        <v>45</v>
      </c>
      <c r="G125" s="26" t="s">
        <v>33</v>
      </c>
      <c r="H125" s="298" t="s">
        <v>41</v>
      </c>
      <c r="I125" s="299"/>
      <c r="J125" s="300"/>
      <c r="K125" s="40"/>
    </row>
    <row r="126" spans="1:11" ht="15" customHeight="1" x14ac:dyDescent="0.2">
      <c r="A126" s="320"/>
      <c r="B126" s="30">
        <v>1</v>
      </c>
      <c r="C126" s="117" t="s">
        <v>295</v>
      </c>
      <c r="D126" s="53" t="s">
        <v>435</v>
      </c>
      <c r="E126" s="30" t="s">
        <v>309</v>
      </c>
      <c r="F126" s="30">
        <v>1</v>
      </c>
      <c r="G126" s="26">
        <v>5</v>
      </c>
      <c r="H126" s="301"/>
      <c r="I126" s="302"/>
      <c r="J126" s="303"/>
      <c r="K126" s="40"/>
    </row>
    <row r="127" spans="1:11" ht="15" customHeight="1" x14ac:dyDescent="0.2">
      <c r="A127" s="320"/>
      <c r="B127" s="42"/>
      <c r="C127" s="117" t="s">
        <v>436</v>
      </c>
      <c r="D127" s="53" t="s">
        <v>437</v>
      </c>
      <c r="E127" s="30" t="s">
        <v>438</v>
      </c>
      <c r="F127" s="30">
        <v>3</v>
      </c>
      <c r="G127" s="45">
        <v>15</v>
      </c>
      <c r="H127" s="301"/>
      <c r="I127" s="302"/>
      <c r="J127" s="303"/>
      <c r="K127" s="40"/>
    </row>
    <row r="128" spans="1:11" ht="15" customHeight="1" x14ac:dyDescent="0.2">
      <c r="A128" s="320"/>
      <c r="B128" s="42">
        <v>2</v>
      </c>
      <c r="C128" s="117" t="s">
        <v>293</v>
      </c>
      <c r="D128" s="53" t="s">
        <v>294</v>
      </c>
      <c r="E128" s="30" t="s">
        <v>309</v>
      </c>
      <c r="F128" s="30">
        <v>1</v>
      </c>
      <c r="G128" s="45">
        <v>5</v>
      </c>
      <c r="H128" s="304"/>
      <c r="I128" s="305"/>
      <c r="J128" s="306"/>
      <c r="K128" s="40"/>
    </row>
    <row r="129" spans="1:11" ht="15" customHeight="1" x14ac:dyDescent="0.2">
      <c r="A129" s="320"/>
      <c r="B129" s="281" t="s">
        <v>46</v>
      </c>
      <c r="C129" s="281"/>
      <c r="D129" s="281"/>
      <c r="E129" s="281"/>
      <c r="F129" s="281"/>
      <c r="G129" s="281"/>
      <c r="H129" s="281"/>
      <c r="I129" s="281"/>
      <c r="J129" s="282"/>
      <c r="K129" s="40"/>
    </row>
    <row r="130" spans="1:11" ht="22.5" customHeight="1" x14ac:dyDescent="0.2">
      <c r="A130" s="320"/>
      <c r="B130" s="46" t="s">
        <v>28</v>
      </c>
      <c r="C130" s="215" t="s">
        <v>47</v>
      </c>
      <c r="D130" s="216"/>
      <c r="E130" s="216"/>
      <c r="F130" s="216"/>
      <c r="G130" s="217"/>
      <c r="H130" s="215" t="s">
        <v>48</v>
      </c>
      <c r="I130" s="216"/>
      <c r="J130" s="217"/>
      <c r="K130" s="40"/>
    </row>
    <row r="131" spans="1:11" ht="15" customHeight="1" x14ac:dyDescent="0.2">
      <c r="A131" s="320"/>
      <c r="B131" s="30">
        <v>1</v>
      </c>
      <c r="C131" s="249" t="str">
        <f>'[1]инфраструктурный лист'!C130</f>
        <v>Водопровод:  два поста с двумя раковинами  Безопасная изоляция труб для водоотвода</v>
      </c>
      <c r="D131" s="250"/>
      <c r="E131" s="250"/>
      <c r="F131" s="250"/>
      <c r="G131" s="251"/>
      <c r="H131" s="292" t="str">
        <f>'[1]инфраструктурный лист'!H130</f>
        <v>вода гор. и хол.; канализационный слив</v>
      </c>
      <c r="I131" s="293"/>
      <c r="J131" s="294"/>
      <c r="K131" s="40"/>
    </row>
    <row r="132" spans="1:11" ht="15" customHeight="1" x14ac:dyDescent="0.2">
      <c r="A132" s="320"/>
      <c r="B132" s="30">
        <v>2</v>
      </c>
      <c r="C132" s="249" t="str">
        <f>'[1]инфраструктурный лист'!C131</f>
        <v>швабра-щетка</v>
      </c>
      <c r="D132" s="250"/>
      <c r="E132" s="250"/>
      <c r="F132" s="250"/>
      <c r="G132" s="251"/>
      <c r="H132" s="292">
        <f>'[1]инфраструктурный лист'!H131</f>
        <v>0</v>
      </c>
      <c r="I132" s="293"/>
      <c r="J132" s="294"/>
      <c r="K132" s="40"/>
    </row>
    <row r="133" spans="1:11" ht="15" customHeight="1" x14ac:dyDescent="0.2">
      <c r="A133" s="320"/>
      <c r="B133" s="42">
        <v>3</v>
      </c>
      <c r="C133" s="249"/>
      <c r="D133" s="250"/>
      <c r="E133" s="250"/>
      <c r="F133" s="250"/>
      <c r="G133" s="251"/>
      <c r="H133" s="292">
        <f>'[1]инфраструктурный лист'!H132</f>
        <v>0</v>
      </c>
      <c r="I133" s="293"/>
      <c r="J133" s="294"/>
      <c r="K133" s="40"/>
    </row>
    <row r="134" spans="1:11" ht="15" customHeight="1" x14ac:dyDescent="0.2">
      <c r="A134" s="320"/>
      <c r="B134" s="241"/>
      <c r="C134" s="241"/>
      <c r="D134" s="241"/>
      <c r="E134" s="241"/>
      <c r="F134" s="241"/>
      <c r="G134" s="241"/>
      <c r="H134" s="241"/>
      <c r="I134" s="241"/>
      <c r="J134" s="241"/>
      <c r="K134" s="40"/>
    </row>
    <row r="135" spans="1:11" ht="15" customHeight="1" x14ac:dyDescent="0.2">
      <c r="A135" s="320"/>
      <c r="B135" s="242"/>
      <c r="C135" s="242"/>
      <c r="D135" s="242"/>
      <c r="E135" s="242"/>
      <c r="F135" s="242"/>
      <c r="G135" s="242"/>
      <c r="H135" s="242"/>
      <c r="I135" s="242"/>
      <c r="J135" s="242"/>
      <c r="K135" s="40"/>
    </row>
    <row r="136" spans="1:11" ht="27.75" customHeight="1" x14ac:dyDescent="0.2">
      <c r="A136" s="320"/>
      <c r="B136" s="258" t="s">
        <v>49</v>
      </c>
      <c r="C136" s="259"/>
      <c r="D136" s="259"/>
      <c r="E136" s="259"/>
      <c r="F136" s="259"/>
      <c r="G136" s="259"/>
      <c r="H136" s="259"/>
      <c r="I136" s="259"/>
      <c r="J136" s="260"/>
      <c r="K136" s="322"/>
    </row>
    <row r="137" spans="1:11" ht="21" customHeight="1" x14ac:dyDescent="0.2">
      <c r="A137" s="320"/>
      <c r="B137" s="246" t="s">
        <v>50</v>
      </c>
      <c r="C137" s="247"/>
      <c r="D137" s="247"/>
      <c r="E137" s="247"/>
      <c r="F137" s="247"/>
      <c r="G137" s="247"/>
      <c r="H137" s="247"/>
      <c r="I137" s="247"/>
      <c r="J137" s="248"/>
      <c r="K137" s="322"/>
    </row>
    <row r="138" spans="1:11" ht="25.5" x14ac:dyDescent="0.2">
      <c r="A138" s="320"/>
      <c r="B138" s="26" t="s">
        <v>28</v>
      </c>
      <c r="C138" s="26" t="s">
        <v>29</v>
      </c>
      <c r="D138" s="26" t="s">
        <v>38</v>
      </c>
      <c r="E138" s="26" t="s">
        <v>31</v>
      </c>
      <c r="F138" s="283" t="s">
        <v>51</v>
      </c>
      <c r="G138" s="283"/>
      <c r="H138" s="215" t="s">
        <v>48</v>
      </c>
      <c r="I138" s="216"/>
      <c r="J138" s="217"/>
      <c r="K138" s="322"/>
    </row>
    <row r="139" spans="1:11" ht="39.75" customHeight="1" x14ac:dyDescent="0.2">
      <c r="A139" s="320"/>
      <c r="B139" s="30">
        <v>1</v>
      </c>
      <c r="C139" s="47" t="str">
        <f>'[2]Общая инфраструктура'!B23</f>
        <v xml:space="preserve"> Стерилизатор термический</v>
      </c>
      <c r="D139" s="48" t="str">
        <f>'[2]Общая инфраструктура'!C23</f>
        <v>объемом рабочей камеры 10 литров используется для стерилизации, дезинфекции и сушки различных инструментов и материалов, например, маникюрных (педикюрных) инструментов,Задаваемые температурные режимы, °С 50…200 Задаваемое время выдержки, мин 1…999  Предельные отклонения температуры в загруженной стерилизационной камере от номинального значения, °С  не более ±3 Допускаемые предельные отклонения времени выдержки на всех режимах, мин не более 5 Время непрерывной работы стерилизатора в сутки, не более 16 Аварийное отключение стерилизатора от сети при перегреве в камере, °С 205~235 Напряжение, В/Гц 220/50 (1Ф)</v>
      </c>
      <c r="E139" s="30" t="str">
        <f>'[2]Общая инфраструктура'!F23</f>
        <v>шт</v>
      </c>
      <c r="F139" s="266">
        <f>'[2]Общая инфраструктура'!E23</f>
        <v>2</v>
      </c>
      <c r="G139" s="267"/>
      <c r="H139" s="262"/>
      <c r="I139" s="263"/>
      <c r="J139" s="264"/>
      <c r="K139" s="322"/>
    </row>
    <row r="140" spans="1:11" ht="15" customHeight="1" x14ac:dyDescent="0.2">
      <c r="A140" s="320"/>
      <c r="B140" s="30">
        <v>2</v>
      </c>
      <c r="C140" s="37" t="str">
        <f>'[2]Общая инфраструктура'!B24</f>
        <v>Кронт  для предстерилизационной очистки инструмента</v>
      </c>
      <c r="D140" s="37" t="str">
        <f>'[2]Общая инфраструктура'!C24</f>
        <v>Многоразовый контейнер для сбора  отходов класса B емкостью 0,5л, оборудован герметично закрывающейся крышкой и ручкой для удобства транспортировки. Упакован в прочный гофро-короб.</v>
      </c>
      <c r="E140" s="30" t="str">
        <f>'[2]Общая инфраструктура'!F24</f>
        <v>шт</v>
      </c>
      <c r="F140" s="274">
        <f>'[2]Общая инфраструктура'!E24</f>
        <v>1</v>
      </c>
      <c r="G140" s="274"/>
      <c r="H140" s="262"/>
      <c r="I140" s="263"/>
      <c r="J140" s="264"/>
      <c r="K140" s="322"/>
    </row>
    <row r="141" spans="1:11" ht="15" customHeight="1" x14ac:dyDescent="0.2">
      <c r="A141" s="320"/>
      <c r="B141" s="30">
        <v>3</v>
      </c>
      <c r="C141" s="37" t="str">
        <f>'[2]Общая инфраструктура'!B25</f>
        <v>Ножницы канцелярские</v>
      </c>
      <c r="D141" s="37" t="str">
        <f>'[2]Общая инфраструктура'!C25</f>
        <v>Длина: 203 мм
Вид колец: разные</v>
      </c>
      <c r="E141" s="30" t="str">
        <f>'[2]Общая инфраструктура'!F25</f>
        <v>шт</v>
      </c>
      <c r="F141" s="266">
        <f>'[2]Общая инфраструктура'!E25</f>
        <v>1</v>
      </c>
      <c r="G141" s="267"/>
      <c r="H141" s="262"/>
      <c r="I141" s="263"/>
      <c r="J141" s="264"/>
      <c r="K141" s="322"/>
    </row>
    <row r="142" spans="1:11" ht="15" customHeight="1" x14ac:dyDescent="0.2">
      <c r="A142" s="320"/>
      <c r="B142" s="30">
        <v>4</v>
      </c>
      <c r="C142" s="37" t="str">
        <f>'[2]Общая инфраструктура'!B26</f>
        <v>Мусорная корзина</v>
      </c>
      <c r="D142" s="37" t="str">
        <f>'[2]Общая инфраструктура'!C26</f>
        <v xml:space="preserve"> на усмотрение организаторов</v>
      </c>
      <c r="E142" s="30" t="str">
        <f>'[2]Общая инфраструктура'!F26</f>
        <v>шт</v>
      </c>
      <c r="F142" s="266">
        <f>'[2]Общая инфраструктура'!E26</f>
        <v>2</v>
      </c>
      <c r="G142" s="267"/>
      <c r="H142" s="262"/>
      <c r="I142" s="263"/>
      <c r="J142" s="264"/>
      <c r="K142" s="322"/>
    </row>
    <row r="143" spans="1:11" ht="15" customHeight="1" x14ac:dyDescent="0.2">
      <c r="A143" s="320"/>
      <c r="B143" s="42">
        <v>5</v>
      </c>
      <c r="C143" s="43" t="str">
        <f>'[2]Общая инфраструктура'!B27</f>
        <v>бак для отходов 200 л.</v>
      </c>
      <c r="D143" s="43" t="str">
        <f>'[2]Общая инфраструктура'!C27</f>
        <v xml:space="preserve"> на усмотрение организаторов</v>
      </c>
      <c r="E143" s="42" t="str">
        <f>'[2]Общая инфраструктура'!F27</f>
        <v>шт</v>
      </c>
      <c r="F143" s="112">
        <f>'[2]Общая инфраструктура'!E27</f>
        <v>2</v>
      </c>
      <c r="G143" s="113"/>
      <c r="H143" s="106"/>
      <c r="I143" s="107"/>
      <c r="J143" s="108"/>
      <c r="K143" s="322"/>
    </row>
    <row r="144" spans="1:11" ht="15" customHeight="1" x14ac:dyDescent="0.2">
      <c r="A144" s="320"/>
      <c r="B144" s="42">
        <v>6</v>
      </c>
      <c r="C144" s="43" t="str">
        <f>'[2]Общая инфраструктура'!B28</f>
        <v>Набор расчесок для волос</v>
      </c>
      <c r="D144" s="43" t="str">
        <f>'[2]Общая инфраструктура'!C28</f>
        <v>для подготовки моделей</v>
      </c>
      <c r="E144" s="42" t="str">
        <f>'[2]Общая инфраструктура'!F28</f>
        <v>набор</v>
      </c>
      <c r="F144" s="112">
        <f>'[2]Общая инфраструктура'!E28</f>
        <v>1</v>
      </c>
      <c r="G144" s="113"/>
      <c r="H144" s="106"/>
      <c r="I144" s="107"/>
      <c r="J144" s="108"/>
      <c r="K144" s="322"/>
    </row>
    <row r="145" spans="1:11" ht="15" customHeight="1" x14ac:dyDescent="0.2">
      <c r="A145" s="320"/>
      <c r="B145" s="42">
        <v>7</v>
      </c>
      <c r="C145" s="43" t="str">
        <f>'[2]Общая инфраструктура'!B29</f>
        <v xml:space="preserve">Кольцевая лампа на телескопическом штативе
</v>
      </c>
      <c r="D145" s="43" t="str">
        <f>'[2]Общая инфраструктура'!C29</f>
        <v>Мощность: 60 Вт,Кол-во светодиодов: 480,,Внешний диаметр: 45 см,Внутренний диаметр: 31.5 см,Цветовая температура: 2700 K — 9990 К,Порт USB,Управление: диммер яркости, диммер температуры,
Напряжение: 120 В - 240 В,Дальность освещения: до 20 метров,Световой поток: 6000 Лм, Индекс цветопередачи: 96&gt; Ra,
Напольный штатив (0.7 - 2.5м)</v>
      </c>
      <c r="E145" s="42" t="str">
        <f>'[2]Общая инфраструктура'!F29</f>
        <v>шт</v>
      </c>
      <c r="F145" s="112">
        <f>'[2]Общая инфраструктура'!E29</f>
        <v>1</v>
      </c>
      <c r="G145" s="113"/>
      <c r="H145" s="106"/>
      <c r="I145" s="107"/>
      <c r="J145" s="108"/>
      <c r="K145" s="322"/>
    </row>
    <row r="146" spans="1:11" ht="15" customHeight="1" x14ac:dyDescent="0.2">
      <c r="A146" s="320"/>
      <c r="B146" s="42">
        <v>8</v>
      </c>
      <c r="C146" s="43" t="str">
        <f>'[2]Общая инфраструктура'!B30</f>
        <v xml:space="preserve">Белый (или светло серый) фото фон
</v>
      </c>
      <c r="D146" s="43" t="str">
        <f>'[2]Общая инфраструктура'!C30</f>
        <v xml:space="preserve">Виниловый фон с матовой поверхностью представляет собой последнее поколение фонов для фотостудий. Предотвращает образование бликов на поверхности. Обладает повышенной прочностью и износостойкостью, легко моется. Выдерживает эксплуатацию при температуре от –30 до +70°С. Используется как для съемок в студии, так и на выезде. Оснащен люверсами для крепления на стену. Транспортируется в свернутом в рулон виде.   Характеристики: ПВХ-основа Толщина - 0,5 ±0,02мм Плотность нитей - 500x500D Вес - 440 г/м Размеры - 2.0х3.5 м </v>
      </c>
      <c r="E146" s="42" t="str">
        <f>'[2]Общая инфраструктура'!F30</f>
        <v>шт</v>
      </c>
      <c r="F146" s="112">
        <f>'[2]Общая инфраструктура'!E30</f>
        <v>1</v>
      </c>
      <c r="G146" s="113"/>
      <c r="H146" s="106"/>
      <c r="I146" s="107"/>
      <c r="J146" s="108"/>
      <c r="K146" s="322"/>
    </row>
    <row r="147" spans="1:11" ht="15" customHeight="1" x14ac:dyDescent="0.2">
      <c r="A147" s="320"/>
      <c r="B147" s="42">
        <v>9</v>
      </c>
      <c r="C147" s="43" t="str">
        <f>'[2]Общая инфраструктура'!B31</f>
        <v xml:space="preserve">Система установки фона (держатель). </v>
      </c>
      <c r="D147" s="43" t="str">
        <f>'[2]Общая инфраструктура'!C31</f>
        <v>Состоит из двух телескопических стоек и перекладины.
Система установки фонов состоит из двух стоек и телескопической перекладины для установки фона шириной до 300 см и сумки для транспортировки. Максимальная высота установки составляет 2,8 м.</v>
      </c>
      <c r="E147" s="42" t="str">
        <f>'[2]Общая инфраструктура'!F31</f>
        <v>шт</v>
      </c>
      <c r="F147" s="112">
        <f>'[2]Общая инфраструктура'!E31</f>
        <v>1</v>
      </c>
      <c r="G147" s="113"/>
      <c r="H147" s="106"/>
      <c r="I147" s="107"/>
      <c r="J147" s="108"/>
      <c r="K147" s="322"/>
    </row>
    <row r="148" spans="1:11" ht="15" customHeight="1" x14ac:dyDescent="0.2">
      <c r="A148" s="320"/>
      <c r="B148" s="42">
        <v>10</v>
      </c>
      <c r="C148" s="43" t="str">
        <f>'[2]Общая инфраструктура'!B32</f>
        <v xml:space="preserve">Электронный таймер (большой)
</v>
      </c>
      <c r="D148" s="43" t="str">
        <f>'[2]Общая инфраструктура'!C32</f>
        <v xml:space="preserve">Обратный отсчет времени
Основные характеристики:
Тип табло-Электронные часы; Назначение-Табло предназначено для отображения текущего времени и даты в попеременном режиме; Габаритные размеры-440x160x70мм; Отображаемые параметры-текущее время и дата попеременно:[ЧЧ:ММ]/[ЧЧ.ММ]; Формат индикаторов-[88:88]; Высота индикаторов-100мм; Расстояние видимости-до 40м; Тип индикаторов-7-сегментная светодиодная матрица высокой четкости; Угол обзора светодиодов-120°; Ресурс работы светодиодов-
100 000 часов; Стандартное управление-Пульт ДУ на ИК лучах (дальность действия до 10 метров)позволяет производить корректировку времени/даты и различных пользовательских настроек; Класс пыле и влагозащиты корпуса- IP 54; Напряжение питания-220В, 50 Гц.; Резервное питание-Сохранение хода времени и пользовательских настроек при отключении питания; 
Потребляемая мощность-15Вт; Тип корпуса-Стальной штампованный корпус, окрашенный порошковой краской, декоративный профиль, акриловое стекло; Количество сторон-1 сторона. Возможно двустороннее исполнение табло; Цвет корпуса и профиля-Черный; Стандартное крепление-Петли на задней стороне корпуса; Коплект поставки: Электронное табло; Технический паспорт-Пульт ДУ на ИК-лучах; Инструкция по управлению; Дополнительные опции: Управление от ПК (интерфейс RS232); Функция "Таймер/секундомер"; Датчик температуры 1 (провод 1,5м ); Датчик атмосферного давления; Датчик относительной влажности воздуха (провод 1,5м); Датчик радиационного фона; GPS-синхронизация 1 (офисные модели); Функция "Звонок" (реле, 1 нагрузка); </v>
      </c>
      <c r="E148" s="42" t="str">
        <f>'[2]Общая инфраструктура'!F32</f>
        <v>шт</v>
      </c>
      <c r="F148" s="112">
        <f>'[2]Общая инфраструктура'!E32</f>
        <v>1</v>
      </c>
      <c r="G148" s="113"/>
      <c r="H148" s="106"/>
      <c r="I148" s="107"/>
      <c r="J148" s="108"/>
      <c r="K148" s="322"/>
    </row>
    <row r="149" spans="1:11" ht="15" customHeight="1" x14ac:dyDescent="0.2">
      <c r="A149" s="320"/>
      <c r="B149" s="42">
        <v>11</v>
      </c>
      <c r="C149" s="43" t="str">
        <f>'[2]Общая инфраструктура'!B33</f>
        <v xml:space="preserve">Кулер для воды 
</v>
      </c>
      <c r="D149" s="43" t="str">
        <f>'[2]Общая инфраструктура'!C33</f>
        <v>Тип конструкции-напольный; Источник воды-бутыль 19л; Тип охлаждения-Компрессорный; Объем шкафчика, л.- нет; Мощность нагрева, ВТ- 500 Вт; Мощность охлаждения, ВТ- 90 Вт; Тип устройства- кулер</v>
      </c>
      <c r="E149" s="42" t="str">
        <f>'[2]Общая инфраструктура'!F33</f>
        <v>шт</v>
      </c>
      <c r="F149" s="112">
        <f>'[2]Общая инфраструктура'!E33</f>
        <v>2</v>
      </c>
      <c r="G149" s="113"/>
      <c r="H149" s="106"/>
      <c r="I149" s="107"/>
      <c r="J149" s="108"/>
      <c r="K149" s="322"/>
    </row>
    <row r="150" spans="1:11" ht="15" customHeight="1" x14ac:dyDescent="0.2">
      <c r="A150" s="320"/>
      <c r="B150" s="42">
        <v>12</v>
      </c>
      <c r="C150" s="43" t="str">
        <f>'[2]Общая инфраструктура'!B39</f>
        <v>плазма</v>
      </c>
      <c r="D150" s="43" t="str">
        <f>'[2]Общая инфраструктура'!C39</f>
        <v xml:space="preserve">Технология: OLED, Разрешение: 3840x2160 Пикс, Поддержка HDR: Есть, Ultra HD: Есть, Диагональ: 55" (139.7 см), Функции Smart TV: Есть, Воспроизведение видео через USB: Есть, Звуковая система, Встроенный сабвуфер: Есть, Интерфейсы, Кол-во разъемов USB: 3 , Wi-Fi: Есть, HDMI: 4, Цвет: Черный </v>
      </c>
      <c r="E150" s="42" t="str">
        <f>'[2]Общая инфраструктура'!F39</f>
        <v>шт</v>
      </c>
      <c r="F150" s="112">
        <f>'[2]Общая инфраструктура'!E39</f>
        <v>1</v>
      </c>
      <c r="G150" s="113"/>
      <c r="H150" s="106"/>
      <c r="I150" s="107"/>
      <c r="J150" s="108"/>
      <c r="K150" s="322"/>
    </row>
    <row r="151" spans="1:11" ht="20.25" customHeight="1" x14ac:dyDescent="0.2">
      <c r="A151" s="320"/>
      <c r="B151" s="246" t="s">
        <v>52</v>
      </c>
      <c r="C151" s="247"/>
      <c r="D151" s="247"/>
      <c r="E151" s="247"/>
      <c r="F151" s="247"/>
      <c r="G151" s="247"/>
      <c r="H151" s="247"/>
      <c r="I151" s="247"/>
      <c r="J151" s="248"/>
      <c r="K151" s="322"/>
    </row>
    <row r="152" spans="1:11" ht="25.5" x14ac:dyDescent="0.2">
      <c r="A152" s="320"/>
      <c r="B152" s="26" t="s">
        <v>28</v>
      </c>
      <c r="C152" s="26" t="s">
        <v>29</v>
      </c>
      <c r="D152" s="26" t="s">
        <v>38</v>
      </c>
      <c r="E152" s="26" t="s">
        <v>31</v>
      </c>
      <c r="F152" s="283" t="s">
        <v>51</v>
      </c>
      <c r="G152" s="283"/>
      <c r="H152" s="215" t="s">
        <v>48</v>
      </c>
      <c r="I152" s="216"/>
      <c r="J152" s="217"/>
      <c r="K152" s="322"/>
    </row>
    <row r="153" spans="1:11" ht="15" customHeight="1" x14ac:dyDescent="0.2">
      <c r="A153" s="320"/>
      <c r="B153" s="30">
        <v>1</v>
      </c>
      <c r="C153" s="43" t="str">
        <f>'[2]Общая инфраструктура'!B34</f>
        <v>Офисный стол</v>
      </c>
      <c r="D153" s="43" t="str">
        <f>'[2]Общая инфраструктура'!C34</f>
        <v>1200х600</v>
      </c>
      <c r="E153" s="42" t="str">
        <f>'[2]Общая инфраструктура'!F34</f>
        <v>шт</v>
      </c>
      <c r="F153" s="112">
        <f>'[2]Общая инфраструктура'!E34</f>
        <v>5</v>
      </c>
      <c r="G153" s="29"/>
      <c r="H153" s="211"/>
      <c r="I153" s="212"/>
      <c r="J153" s="213"/>
      <c r="K153" s="322"/>
    </row>
    <row r="154" spans="1:11" ht="15" customHeight="1" x14ac:dyDescent="0.2">
      <c r="A154" s="320"/>
      <c r="B154" s="30">
        <v>2</v>
      </c>
      <c r="C154" s="43" t="str">
        <f>'[2]Общая инфраструктура'!B35</f>
        <v xml:space="preserve">Стул </v>
      </c>
      <c r="D154" s="43" t="str">
        <f>'[2]Общая инфраструктура'!C35</f>
        <v xml:space="preserve"> 54x43x82 (ШхГхВ)
покрытие металлокаркаса - хром
обивка мягкого элемента - искусcтвенная кожа или ткань
складирование: 8 – 13 шт.</v>
      </c>
      <c r="E154" s="42" t="str">
        <f>'[2]Общая инфраструктура'!F35</f>
        <v>шт</v>
      </c>
      <c r="F154" s="112">
        <f>'[2]Общая инфраструктура'!E35</f>
        <v>5</v>
      </c>
      <c r="G154" s="115"/>
      <c r="H154" s="211"/>
      <c r="I154" s="212"/>
      <c r="J154" s="213"/>
      <c r="K154" s="322"/>
    </row>
    <row r="155" spans="1:11" ht="15" customHeight="1" x14ac:dyDescent="0.2">
      <c r="A155" s="320"/>
      <c r="B155" s="30">
        <v>3</v>
      </c>
      <c r="C155" s="43" t="str">
        <f>'[2]Общая инфраструктура'!B36</f>
        <v xml:space="preserve">Стеллаж </v>
      </c>
      <c r="D155" s="43" t="str">
        <f>'[2]Общая инфраструктура'!C36</f>
        <v>3 полки,деревянный</v>
      </c>
      <c r="E155" s="42" t="str">
        <f>'[2]Общая инфраструктура'!F36</f>
        <v>шт</v>
      </c>
      <c r="F155" s="112">
        <f>'[2]Общая инфраструктура'!E36</f>
        <v>2</v>
      </c>
      <c r="G155" s="115"/>
      <c r="H155" s="211"/>
      <c r="I155" s="212"/>
      <c r="J155" s="213"/>
      <c r="K155" s="322"/>
    </row>
    <row r="156" spans="1:11" ht="15" customHeight="1" x14ac:dyDescent="0.2">
      <c r="A156" s="320"/>
      <c r="B156" s="30">
        <v>4</v>
      </c>
      <c r="C156" s="43" t="str">
        <f>'[2]Общая инфраструктура'!B37</f>
        <v>столик для стерилизатора</v>
      </c>
      <c r="D156" s="43" t="str">
        <f>'[2]Общая инфраструктура'!C37</f>
        <v xml:space="preserve"> 54x43x82 (ШхГхВ)
покрытие металлокаркаса - хром
обивка мягкого элемента - искусcтвенная кожа или ткань
складирование: 8 – 13 шт.</v>
      </c>
      <c r="E156" s="42" t="str">
        <f>'[2]Общая инфраструктура'!F37</f>
        <v>шт</v>
      </c>
      <c r="F156" s="112">
        <f>'[2]Общая инфраструктура'!E37</f>
        <v>1</v>
      </c>
      <c r="G156" s="115"/>
      <c r="H156" s="211"/>
      <c r="I156" s="212"/>
      <c r="J156" s="213"/>
      <c r="K156" s="322"/>
    </row>
    <row r="157" spans="1:11" ht="15" customHeight="1" x14ac:dyDescent="0.2">
      <c r="A157" s="320"/>
      <c r="B157" s="30">
        <v>5</v>
      </c>
      <c r="C157" s="43" t="str">
        <f>'[2]Общая инфраструктура'!B38</f>
        <v>столик для кронтов</v>
      </c>
      <c r="D157" s="43" t="str">
        <f>'[2]Общая инфраструктура'!C38</f>
        <v>модель на усмотрение организатора</v>
      </c>
      <c r="E157" s="42" t="str">
        <f>'[2]Общая инфраструктура'!F38</f>
        <v>шт</v>
      </c>
      <c r="F157" s="112">
        <f>'[2]Общая инфраструктура'!E38</f>
        <v>1</v>
      </c>
      <c r="G157" s="29"/>
      <c r="H157" s="211"/>
      <c r="I157" s="212"/>
      <c r="J157" s="213"/>
      <c r="K157" s="322"/>
    </row>
    <row r="158" spans="1:11" ht="15" customHeight="1" x14ac:dyDescent="0.2">
      <c r="A158" s="320"/>
      <c r="B158" s="42">
        <v>6</v>
      </c>
      <c r="C158" s="49" t="str">
        <f>'[2]Общая инфраструктура'!B40</f>
        <v>подставка напольная на колесах для плазмы</v>
      </c>
      <c r="D158" s="50" t="str">
        <f>'[2]Общая инфраструктура'!C40</f>
        <v>Конструкция рассчитана для установки телевизоров с диагональю до 55" со стандартом VESA от 200х200 мм до 600х400 мм. Максимальная нагрузка на стойку — до 30 кг.Кронштейн имеет механизм регулировки высоты. На ножке и в основании есть стеклянные полочки для ПДУ и прочих аксессуаров. Модель оборудована колесиками для удобного перемещения по комнате.Ножка и кронштейн производятся из стали, полочки — черное стекло. Толщина нижней полки — 8 мм, верхних — 5 мм.</v>
      </c>
      <c r="E158" s="42" t="str">
        <f>'[2]Общая инфраструктура'!F40</f>
        <v>шт</v>
      </c>
      <c r="F158" s="266">
        <f>'[2]Общая инфраструктура'!E40</f>
        <v>1</v>
      </c>
      <c r="G158" s="267"/>
      <c r="H158" s="211"/>
      <c r="I158" s="212"/>
      <c r="J158" s="213"/>
      <c r="K158" s="322"/>
    </row>
    <row r="159" spans="1:11" ht="21" customHeight="1" x14ac:dyDescent="0.2">
      <c r="A159" s="320"/>
      <c r="B159" s="246" t="s">
        <v>53</v>
      </c>
      <c r="C159" s="247"/>
      <c r="D159" s="247"/>
      <c r="E159" s="247"/>
      <c r="F159" s="247"/>
      <c r="G159" s="247"/>
      <c r="H159" s="247"/>
      <c r="I159" s="247"/>
      <c r="J159" s="248"/>
      <c r="K159" s="322"/>
    </row>
    <row r="160" spans="1:11" ht="25.5" x14ac:dyDescent="0.2">
      <c r="A160" s="320"/>
      <c r="B160" s="26" t="s">
        <v>28</v>
      </c>
      <c r="C160" s="26" t="s">
        <v>29</v>
      </c>
      <c r="D160" s="26" t="s">
        <v>38</v>
      </c>
      <c r="E160" s="26" t="s">
        <v>31</v>
      </c>
      <c r="F160" s="283" t="s">
        <v>51</v>
      </c>
      <c r="G160" s="283"/>
      <c r="H160" s="215" t="s">
        <v>48</v>
      </c>
      <c r="I160" s="216"/>
      <c r="J160" s="217"/>
      <c r="K160" s="322"/>
    </row>
    <row r="161" spans="1:11" ht="15" customHeight="1" x14ac:dyDescent="0.2">
      <c r="A161" s="320"/>
      <c r="B161" s="30">
        <v>1</v>
      </c>
      <c r="C161" s="53" t="s">
        <v>654</v>
      </c>
      <c r="D161" s="51"/>
      <c r="E161" s="30" t="s">
        <v>529</v>
      </c>
      <c r="F161" s="30">
        <v>1</v>
      </c>
      <c r="G161" s="30">
        <v>1</v>
      </c>
      <c r="H161" s="238"/>
      <c r="I161" s="239"/>
      <c r="J161" s="240"/>
      <c r="K161" s="322"/>
    </row>
    <row r="162" spans="1:11" ht="15" customHeight="1" x14ac:dyDescent="0.2">
      <c r="A162" s="320"/>
      <c r="B162" s="30">
        <v>2</v>
      </c>
      <c r="C162" s="53" t="s">
        <v>655</v>
      </c>
      <c r="D162" s="51" t="s">
        <v>670</v>
      </c>
      <c r="E162" s="30" t="s">
        <v>529</v>
      </c>
      <c r="F162" s="30">
        <v>1</v>
      </c>
      <c r="G162" s="30">
        <v>1</v>
      </c>
      <c r="H162" s="238"/>
      <c r="I162" s="239"/>
      <c r="J162" s="240"/>
      <c r="K162" s="322"/>
    </row>
    <row r="163" spans="1:11" ht="15" customHeight="1" x14ac:dyDescent="0.2">
      <c r="A163" s="320"/>
      <c r="B163" s="30">
        <v>3</v>
      </c>
      <c r="C163" s="53" t="s">
        <v>656</v>
      </c>
      <c r="D163" s="53" t="s">
        <v>671</v>
      </c>
      <c r="E163" s="30" t="s">
        <v>286</v>
      </c>
      <c r="F163" s="30">
        <v>1</v>
      </c>
      <c r="G163" s="30">
        <v>1</v>
      </c>
      <c r="H163" s="238"/>
      <c r="I163" s="239"/>
      <c r="J163" s="240"/>
      <c r="K163" s="322"/>
    </row>
    <row r="164" spans="1:11" ht="15" customHeight="1" x14ac:dyDescent="0.2">
      <c r="A164" s="320"/>
      <c r="B164" s="30">
        <v>4</v>
      </c>
      <c r="C164" s="53" t="s">
        <v>657</v>
      </c>
      <c r="D164" s="53" t="s">
        <v>672</v>
      </c>
      <c r="E164" s="30" t="s">
        <v>685</v>
      </c>
      <c r="F164" s="30">
        <v>1</v>
      </c>
      <c r="G164" s="30">
        <v>2</v>
      </c>
      <c r="H164" s="238"/>
      <c r="I164" s="239"/>
      <c r="J164" s="240"/>
      <c r="K164" s="322"/>
    </row>
    <row r="165" spans="1:11" ht="15" customHeight="1" x14ac:dyDescent="0.2">
      <c r="A165" s="320"/>
      <c r="B165" s="30">
        <v>5</v>
      </c>
      <c r="C165" s="53" t="s">
        <v>658</v>
      </c>
      <c r="D165" s="53" t="s">
        <v>673</v>
      </c>
      <c r="E165" s="30" t="s">
        <v>286</v>
      </c>
      <c r="F165" s="30">
        <v>1</v>
      </c>
      <c r="G165" s="30">
        <v>1</v>
      </c>
      <c r="H165" s="238"/>
      <c r="I165" s="239"/>
      <c r="J165" s="240"/>
      <c r="K165" s="322"/>
    </row>
    <row r="166" spans="1:11" ht="15" customHeight="1" x14ac:dyDescent="0.2">
      <c r="A166" s="320"/>
      <c r="B166" s="42">
        <v>6</v>
      </c>
      <c r="C166" s="53" t="s">
        <v>659</v>
      </c>
      <c r="D166" s="53" t="s">
        <v>674</v>
      </c>
      <c r="E166" s="30" t="s">
        <v>686</v>
      </c>
      <c r="F166" s="30">
        <v>1</v>
      </c>
      <c r="G166" s="30">
        <v>1</v>
      </c>
      <c r="H166" s="109"/>
      <c r="I166" s="110"/>
      <c r="J166" s="111"/>
      <c r="K166" s="322"/>
    </row>
    <row r="167" spans="1:11" ht="15" customHeight="1" x14ac:dyDescent="0.2">
      <c r="A167" s="320"/>
      <c r="B167" s="42">
        <v>7</v>
      </c>
      <c r="C167" s="186" t="s">
        <v>660</v>
      </c>
      <c r="D167" s="53" t="s">
        <v>675</v>
      </c>
      <c r="E167" s="30" t="s">
        <v>529</v>
      </c>
      <c r="F167" s="30">
        <v>1</v>
      </c>
      <c r="G167" s="30">
        <v>2</v>
      </c>
      <c r="H167" s="109"/>
      <c r="I167" s="110"/>
      <c r="J167" s="111"/>
      <c r="K167" s="322"/>
    </row>
    <row r="168" spans="1:11" ht="15" customHeight="1" x14ac:dyDescent="0.2">
      <c r="A168" s="320"/>
      <c r="B168" s="42"/>
      <c r="C168" s="53" t="s">
        <v>661</v>
      </c>
      <c r="D168" s="53" t="s">
        <v>676</v>
      </c>
      <c r="E168" s="30" t="s">
        <v>529</v>
      </c>
      <c r="F168" s="30" t="s">
        <v>688</v>
      </c>
      <c r="G168" s="30" t="s">
        <v>688</v>
      </c>
      <c r="H168" s="109"/>
      <c r="I168" s="110"/>
      <c r="J168" s="111"/>
      <c r="K168" s="322"/>
    </row>
    <row r="169" spans="1:11" ht="15" customHeight="1" x14ac:dyDescent="0.2">
      <c r="A169" s="320"/>
      <c r="B169" s="42"/>
      <c r="C169" s="186" t="s">
        <v>662</v>
      </c>
      <c r="D169" s="53" t="s">
        <v>677</v>
      </c>
      <c r="E169" s="30" t="s">
        <v>529</v>
      </c>
      <c r="F169" s="30">
        <v>1</v>
      </c>
      <c r="G169" s="30">
        <v>1</v>
      </c>
      <c r="H169" s="109"/>
      <c r="I169" s="110"/>
      <c r="J169" s="111"/>
      <c r="K169" s="322"/>
    </row>
    <row r="170" spans="1:11" ht="15" customHeight="1" x14ac:dyDescent="0.2">
      <c r="A170" s="320"/>
      <c r="B170" s="42"/>
      <c r="C170" s="53" t="s">
        <v>663</v>
      </c>
      <c r="D170" s="53" t="s">
        <v>678</v>
      </c>
      <c r="E170" s="30" t="s">
        <v>309</v>
      </c>
      <c r="F170" s="30">
        <v>1</v>
      </c>
      <c r="G170" s="30">
        <v>1</v>
      </c>
      <c r="H170" s="109"/>
      <c r="I170" s="110"/>
      <c r="J170" s="111"/>
      <c r="K170" s="322"/>
    </row>
    <row r="171" spans="1:11" ht="15" customHeight="1" x14ac:dyDescent="0.2">
      <c r="A171" s="320"/>
      <c r="B171" s="42"/>
      <c r="C171" s="53" t="s">
        <v>315</v>
      </c>
      <c r="D171" s="53" t="s">
        <v>679</v>
      </c>
      <c r="E171" s="30" t="s">
        <v>286</v>
      </c>
      <c r="F171" s="30">
        <v>1</v>
      </c>
      <c r="G171" s="30">
        <v>1</v>
      </c>
      <c r="H171" s="109"/>
      <c r="I171" s="110"/>
      <c r="J171" s="111"/>
      <c r="K171" s="322"/>
    </row>
    <row r="172" spans="1:11" ht="15" customHeight="1" x14ac:dyDescent="0.25">
      <c r="A172" s="320"/>
      <c r="B172" s="42"/>
      <c r="C172" s="53" t="s">
        <v>333</v>
      </c>
      <c r="D172" s="187" t="s">
        <v>680</v>
      </c>
      <c r="E172" s="30" t="s">
        <v>309</v>
      </c>
      <c r="F172" s="30">
        <v>1</v>
      </c>
      <c r="G172" s="30">
        <v>1</v>
      </c>
      <c r="H172" s="109"/>
      <c r="I172" s="110"/>
      <c r="J172" s="111"/>
      <c r="K172" s="322"/>
    </row>
    <row r="173" spans="1:11" ht="15" customHeight="1" x14ac:dyDescent="0.2">
      <c r="A173" s="320"/>
      <c r="B173" s="42"/>
      <c r="C173" s="53" t="s">
        <v>664</v>
      </c>
      <c r="D173" s="53" t="s">
        <v>681</v>
      </c>
      <c r="E173" s="30" t="s">
        <v>434</v>
      </c>
      <c r="F173" s="30">
        <v>1</v>
      </c>
      <c r="G173" s="30">
        <v>1</v>
      </c>
      <c r="H173" s="109"/>
      <c r="I173" s="110"/>
      <c r="J173" s="111"/>
      <c r="K173" s="322"/>
    </row>
    <row r="174" spans="1:11" ht="15" customHeight="1" x14ac:dyDescent="0.2">
      <c r="A174" s="320"/>
      <c r="B174" s="42"/>
      <c r="C174" s="53" t="s">
        <v>665</v>
      </c>
      <c r="D174" s="53" t="s">
        <v>682</v>
      </c>
      <c r="E174" s="30" t="s">
        <v>434</v>
      </c>
      <c r="F174" s="30">
        <v>1</v>
      </c>
      <c r="G174" s="30">
        <v>1</v>
      </c>
      <c r="H174" s="109"/>
      <c r="I174" s="110"/>
      <c r="J174" s="111"/>
      <c r="K174" s="322"/>
    </row>
    <row r="175" spans="1:11" ht="15" customHeight="1" x14ac:dyDescent="0.2">
      <c r="A175" s="320"/>
      <c r="B175" s="42"/>
      <c r="C175" s="53" t="s">
        <v>666</v>
      </c>
      <c r="D175" s="53" t="s">
        <v>682</v>
      </c>
      <c r="E175" s="30" t="s">
        <v>434</v>
      </c>
      <c r="F175" s="30">
        <v>1</v>
      </c>
      <c r="G175" s="30">
        <v>1</v>
      </c>
      <c r="H175" s="109"/>
      <c r="I175" s="110"/>
      <c r="J175" s="111"/>
      <c r="K175" s="322"/>
    </row>
    <row r="176" spans="1:11" ht="15" customHeight="1" x14ac:dyDescent="0.2">
      <c r="A176" s="320"/>
      <c r="B176" s="42"/>
      <c r="C176" s="37" t="s">
        <v>667</v>
      </c>
      <c r="D176" s="53" t="s">
        <v>683</v>
      </c>
      <c r="E176" s="30" t="s">
        <v>687</v>
      </c>
      <c r="F176" s="30">
        <v>1</v>
      </c>
      <c r="G176" s="30">
        <v>1</v>
      </c>
      <c r="H176" s="109"/>
      <c r="I176" s="110"/>
      <c r="J176" s="111"/>
      <c r="K176" s="322"/>
    </row>
    <row r="177" spans="1:11" ht="15" customHeight="1" x14ac:dyDescent="0.2">
      <c r="A177" s="320"/>
      <c r="B177" s="42"/>
      <c r="C177" s="53" t="s">
        <v>668</v>
      </c>
      <c r="D177" s="53" t="s">
        <v>682</v>
      </c>
      <c r="E177" s="30" t="s">
        <v>434</v>
      </c>
      <c r="F177" s="30">
        <v>1</v>
      </c>
      <c r="G177" s="30">
        <v>1</v>
      </c>
      <c r="H177" s="109"/>
      <c r="I177" s="110"/>
      <c r="J177" s="111"/>
      <c r="K177" s="322"/>
    </row>
    <row r="178" spans="1:11" ht="15" customHeight="1" x14ac:dyDescent="0.2">
      <c r="A178" s="320"/>
      <c r="B178" s="42"/>
      <c r="C178" s="37" t="s">
        <v>669</v>
      </c>
      <c r="D178" s="53" t="s">
        <v>684</v>
      </c>
      <c r="E178" s="30" t="s">
        <v>286</v>
      </c>
      <c r="F178" s="30">
        <v>1</v>
      </c>
      <c r="G178" s="30">
        <v>1</v>
      </c>
      <c r="H178" s="238"/>
      <c r="I178" s="239"/>
      <c r="J178" s="240"/>
      <c r="K178" s="322"/>
    </row>
    <row r="179" spans="1:11" ht="21.75" customHeight="1" x14ac:dyDescent="0.2">
      <c r="A179" s="320"/>
      <c r="B179" s="246" t="s">
        <v>54</v>
      </c>
      <c r="C179" s="247"/>
      <c r="D179" s="247"/>
      <c r="E179" s="247"/>
      <c r="F179" s="247"/>
      <c r="G179" s="247"/>
      <c r="H179" s="247"/>
      <c r="I179" s="247"/>
      <c r="J179" s="248"/>
      <c r="K179" s="322"/>
    </row>
    <row r="180" spans="1:11" ht="25.5" x14ac:dyDescent="0.2">
      <c r="A180" s="320"/>
      <c r="B180" s="26" t="s">
        <v>28</v>
      </c>
      <c r="C180" s="26" t="s">
        <v>29</v>
      </c>
      <c r="D180" s="26" t="s">
        <v>38</v>
      </c>
      <c r="E180" s="26" t="s">
        <v>31</v>
      </c>
      <c r="F180" s="283" t="s">
        <v>51</v>
      </c>
      <c r="G180" s="283"/>
      <c r="H180" s="215" t="s">
        <v>48</v>
      </c>
      <c r="I180" s="216"/>
      <c r="J180" s="217"/>
      <c r="K180" s="322"/>
    </row>
    <row r="181" spans="1:11" ht="15" customHeight="1" x14ac:dyDescent="0.2">
      <c r="A181" s="320"/>
      <c r="B181" s="30">
        <v>1</v>
      </c>
      <c r="C181" s="117" t="s">
        <v>293</v>
      </c>
      <c r="D181" s="53" t="s">
        <v>294</v>
      </c>
      <c r="E181" s="30" t="s">
        <v>309</v>
      </c>
      <c r="F181" s="30">
        <v>1</v>
      </c>
      <c r="G181" s="30">
        <v>1</v>
      </c>
      <c r="H181" s="238"/>
      <c r="I181" s="239"/>
      <c r="J181" s="240"/>
      <c r="K181" s="322"/>
    </row>
    <row r="182" spans="1:11" ht="15" customHeight="1" x14ac:dyDescent="0.2">
      <c r="A182" s="320"/>
      <c r="B182" s="42"/>
      <c r="C182" s="117" t="s">
        <v>295</v>
      </c>
      <c r="D182" s="53" t="s">
        <v>296</v>
      </c>
      <c r="E182" s="30" t="s">
        <v>309</v>
      </c>
      <c r="F182" s="30">
        <v>1</v>
      </c>
      <c r="G182" s="30">
        <v>3</v>
      </c>
      <c r="H182" s="109"/>
      <c r="I182" s="110"/>
      <c r="J182" s="111"/>
      <c r="K182" s="322"/>
    </row>
    <row r="183" spans="1:11" ht="15" customHeight="1" x14ac:dyDescent="0.2">
      <c r="A183" s="320"/>
      <c r="B183" s="42"/>
      <c r="C183" s="127" t="s">
        <v>297</v>
      </c>
      <c r="D183" s="128" t="s">
        <v>298</v>
      </c>
      <c r="E183" s="130" t="s">
        <v>286</v>
      </c>
      <c r="F183" s="130">
        <v>1</v>
      </c>
      <c r="G183" s="30">
        <v>2</v>
      </c>
      <c r="H183" s="109"/>
      <c r="I183" s="110"/>
      <c r="J183" s="111"/>
      <c r="K183" s="322"/>
    </row>
    <row r="184" spans="1:11" ht="15" customHeight="1" x14ac:dyDescent="0.2">
      <c r="A184" s="320"/>
      <c r="B184" s="42"/>
      <c r="C184" s="129" t="s">
        <v>299</v>
      </c>
      <c r="D184" s="37" t="s">
        <v>300</v>
      </c>
      <c r="E184" s="30" t="s">
        <v>286</v>
      </c>
      <c r="F184" s="30">
        <v>1</v>
      </c>
      <c r="G184" s="30">
        <v>2</v>
      </c>
      <c r="H184" s="109"/>
      <c r="I184" s="110"/>
      <c r="J184" s="111"/>
      <c r="K184" s="322"/>
    </row>
    <row r="185" spans="1:11" ht="15" customHeight="1" x14ac:dyDescent="0.2">
      <c r="A185" s="320"/>
      <c r="B185" s="42"/>
      <c r="C185" s="129" t="s">
        <v>301</v>
      </c>
      <c r="D185" s="37" t="s">
        <v>302</v>
      </c>
      <c r="E185" s="30" t="s">
        <v>310</v>
      </c>
      <c r="F185" s="30">
        <v>1</v>
      </c>
      <c r="G185" s="30">
        <v>2</v>
      </c>
      <c r="H185" s="109"/>
      <c r="I185" s="110"/>
      <c r="J185" s="111"/>
      <c r="K185" s="322"/>
    </row>
    <row r="186" spans="1:11" ht="15" customHeight="1" x14ac:dyDescent="0.2">
      <c r="A186" s="320"/>
      <c r="B186" s="42"/>
      <c r="C186" s="129" t="s">
        <v>303</v>
      </c>
      <c r="D186" s="37" t="s">
        <v>304</v>
      </c>
      <c r="E186" s="30" t="s">
        <v>311</v>
      </c>
      <c r="F186" s="30">
        <v>1</v>
      </c>
      <c r="G186" s="30">
        <v>2</v>
      </c>
      <c r="H186" s="109"/>
      <c r="I186" s="110"/>
      <c r="J186" s="111"/>
      <c r="K186" s="322"/>
    </row>
    <row r="187" spans="1:11" ht="15" customHeight="1" x14ac:dyDescent="0.2">
      <c r="A187" s="320"/>
      <c r="B187" s="42"/>
      <c r="C187" s="80" t="s">
        <v>305</v>
      </c>
      <c r="D187" s="37" t="s">
        <v>306</v>
      </c>
      <c r="E187" s="30" t="s">
        <v>312</v>
      </c>
      <c r="F187" s="30">
        <v>1</v>
      </c>
      <c r="G187" s="30">
        <v>1</v>
      </c>
      <c r="H187" s="109"/>
      <c r="I187" s="110"/>
      <c r="J187" s="111"/>
      <c r="K187" s="322"/>
    </row>
    <row r="188" spans="1:11" ht="15" customHeight="1" x14ac:dyDescent="0.2">
      <c r="A188" s="320"/>
      <c r="B188" s="42">
        <v>2</v>
      </c>
      <c r="C188" s="129" t="s">
        <v>307</v>
      </c>
      <c r="D188" s="37" t="s">
        <v>308</v>
      </c>
      <c r="E188" s="30" t="s">
        <v>286</v>
      </c>
      <c r="F188" s="30">
        <v>1</v>
      </c>
      <c r="G188" s="30">
        <v>2</v>
      </c>
      <c r="H188" s="238"/>
      <c r="I188" s="239"/>
      <c r="J188" s="240"/>
      <c r="K188" s="322"/>
    </row>
    <row r="189" spans="1:11" ht="23.25" customHeight="1" x14ac:dyDescent="0.2">
      <c r="A189" s="320"/>
      <c r="B189" s="246" t="s">
        <v>55</v>
      </c>
      <c r="C189" s="247"/>
      <c r="D189" s="247"/>
      <c r="E189" s="247"/>
      <c r="F189" s="247"/>
      <c r="G189" s="247"/>
      <c r="H189" s="247"/>
      <c r="I189" s="247"/>
      <c r="J189" s="248"/>
      <c r="K189" s="322"/>
    </row>
    <row r="190" spans="1:11" ht="27.75" customHeight="1" x14ac:dyDescent="0.2">
      <c r="A190" s="320"/>
      <c r="B190" s="26" t="s">
        <v>28</v>
      </c>
      <c r="C190" s="26" t="s">
        <v>47</v>
      </c>
      <c r="D190" s="26"/>
      <c r="E190" s="52" t="s">
        <v>31</v>
      </c>
      <c r="F190" s="283" t="s">
        <v>51</v>
      </c>
      <c r="G190" s="283"/>
      <c r="H190" s="215" t="s">
        <v>48</v>
      </c>
      <c r="I190" s="216"/>
      <c r="J190" s="217"/>
      <c r="K190" s="322"/>
    </row>
    <row r="191" spans="1:11" ht="15" customHeight="1" x14ac:dyDescent="0.2">
      <c r="A191" s="320"/>
      <c r="B191" s="30">
        <v>1</v>
      </c>
      <c r="C191" s="53" t="s">
        <v>689</v>
      </c>
      <c r="D191" s="53"/>
      <c r="E191" s="29"/>
      <c r="F191" s="215"/>
      <c r="G191" s="217"/>
      <c r="H191" s="262"/>
      <c r="I191" s="263"/>
      <c r="J191" s="264"/>
      <c r="K191" s="322"/>
    </row>
    <row r="192" spans="1:11" ht="15" customHeight="1" x14ac:dyDescent="0.2">
      <c r="A192" s="320"/>
      <c r="B192" s="30">
        <v>2</v>
      </c>
      <c r="C192" s="53" t="s">
        <v>690</v>
      </c>
      <c r="D192" s="53"/>
      <c r="E192" s="29"/>
      <c r="F192" s="215"/>
      <c r="G192" s="217"/>
      <c r="H192" s="262"/>
      <c r="I192" s="263"/>
      <c r="J192" s="264"/>
      <c r="K192" s="322"/>
    </row>
    <row r="193" spans="1:11" ht="15" customHeight="1" x14ac:dyDescent="0.2">
      <c r="A193" s="320"/>
      <c r="B193" s="42">
        <v>3</v>
      </c>
      <c r="C193" s="49" t="s">
        <v>691</v>
      </c>
      <c r="D193" s="49"/>
      <c r="E193" s="29"/>
      <c r="F193" s="215"/>
      <c r="G193" s="217"/>
      <c r="H193" s="262"/>
      <c r="I193" s="263"/>
      <c r="J193" s="264"/>
      <c r="K193" s="322"/>
    </row>
    <row r="194" spans="1:11" ht="15" customHeight="1" x14ac:dyDescent="0.2">
      <c r="A194" s="320"/>
      <c r="B194" s="241"/>
      <c r="C194" s="241"/>
      <c r="D194" s="241"/>
      <c r="E194" s="241"/>
      <c r="F194" s="241"/>
      <c r="G194" s="241"/>
      <c r="H194" s="241"/>
      <c r="I194" s="241"/>
      <c r="J194" s="241"/>
      <c r="K194" s="284"/>
    </row>
    <row r="195" spans="1:11" ht="15" customHeight="1" x14ac:dyDescent="0.2">
      <c r="A195" s="320"/>
      <c r="B195" s="242"/>
      <c r="C195" s="242"/>
      <c r="D195" s="242"/>
      <c r="E195" s="242"/>
      <c r="F195" s="242"/>
      <c r="G195" s="242"/>
      <c r="H195" s="242"/>
      <c r="I195" s="242"/>
      <c r="J195" s="242"/>
      <c r="K195" s="284"/>
    </row>
    <row r="196" spans="1:11" s="54" customFormat="1" ht="20.25" customHeight="1" x14ac:dyDescent="0.25">
      <c r="A196" s="320"/>
      <c r="B196" s="285" t="s">
        <v>56</v>
      </c>
      <c r="C196" s="286"/>
      <c r="D196" s="286"/>
      <c r="E196" s="286"/>
      <c r="F196" s="286"/>
      <c r="G196" s="286"/>
      <c r="H196" s="286"/>
      <c r="I196" s="286"/>
      <c r="J196" s="286"/>
      <c r="K196" s="287"/>
    </row>
    <row r="197" spans="1:11" ht="19.5" customHeight="1" x14ac:dyDescent="0.2">
      <c r="A197" s="320"/>
      <c r="B197" s="268" t="s">
        <v>57</v>
      </c>
      <c r="C197" s="236"/>
      <c r="D197" s="236"/>
      <c r="E197" s="236"/>
      <c r="F197" s="236"/>
      <c r="G197" s="236"/>
      <c r="H197" s="236"/>
      <c r="I197" s="236"/>
      <c r="J197" s="237"/>
      <c r="K197" s="287"/>
    </row>
    <row r="198" spans="1:11" ht="25.5" x14ac:dyDescent="0.2">
      <c r="A198" s="320"/>
      <c r="B198" s="46" t="s">
        <v>28</v>
      </c>
      <c r="C198" s="46" t="s">
        <v>29</v>
      </c>
      <c r="D198" s="46" t="s">
        <v>38</v>
      </c>
      <c r="E198" s="46" t="s">
        <v>31</v>
      </c>
      <c r="F198" s="245" t="s">
        <v>51</v>
      </c>
      <c r="G198" s="245"/>
      <c r="H198" s="289" t="s">
        <v>48</v>
      </c>
      <c r="I198" s="290"/>
      <c r="J198" s="291"/>
      <c r="K198" s="287"/>
    </row>
    <row r="199" spans="1:11" ht="15" customHeight="1" x14ac:dyDescent="0.2">
      <c r="A199" s="320"/>
      <c r="B199" s="30">
        <v>1</v>
      </c>
      <c r="C199" s="125" t="s">
        <v>287</v>
      </c>
      <c r="D199" s="126" t="s">
        <v>288</v>
      </c>
      <c r="E199" s="30" t="s">
        <v>286</v>
      </c>
      <c r="F199" s="274">
        <v>1</v>
      </c>
      <c r="G199" s="274"/>
      <c r="H199" s="238"/>
      <c r="I199" s="239"/>
      <c r="J199" s="240"/>
      <c r="K199" s="287"/>
    </row>
    <row r="200" spans="1:11" ht="114.75" x14ac:dyDescent="0.2">
      <c r="A200" s="320"/>
      <c r="B200" s="30">
        <v>2</v>
      </c>
      <c r="C200" s="125" t="s">
        <v>289</v>
      </c>
      <c r="D200" s="126" t="s">
        <v>290</v>
      </c>
      <c r="E200" s="30" t="s">
        <v>286</v>
      </c>
      <c r="F200" s="266">
        <v>1</v>
      </c>
      <c r="G200" s="267"/>
      <c r="H200" s="238"/>
      <c r="I200" s="239"/>
      <c r="J200" s="240"/>
      <c r="K200" s="287"/>
    </row>
    <row r="201" spans="1:11" ht="15" customHeight="1" x14ac:dyDescent="0.2">
      <c r="A201" s="320"/>
      <c r="B201" s="30">
        <v>6</v>
      </c>
      <c r="C201" s="125" t="s">
        <v>291</v>
      </c>
      <c r="D201" s="126" t="s">
        <v>292</v>
      </c>
      <c r="E201" s="30" t="s">
        <v>286</v>
      </c>
      <c r="F201" s="266">
        <v>1</v>
      </c>
      <c r="G201" s="267"/>
      <c r="H201" s="238"/>
      <c r="I201" s="239"/>
      <c r="J201" s="240"/>
      <c r="K201" s="287"/>
    </row>
    <row r="202" spans="1:11" ht="15" customHeight="1" x14ac:dyDescent="0.2">
      <c r="A202" s="320"/>
      <c r="B202" s="280" t="s">
        <v>58</v>
      </c>
      <c r="C202" s="281"/>
      <c r="D202" s="281"/>
      <c r="E202" s="281"/>
      <c r="F202" s="281"/>
      <c r="G202" s="281"/>
      <c r="H202" s="281"/>
      <c r="I202" s="281"/>
      <c r="J202" s="282"/>
      <c r="K202" s="287"/>
    </row>
    <row r="203" spans="1:11" ht="25.5" x14ac:dyDescent="0.2">
      <c r="A203" s="320"/>
      <c r="B203" s="46" t="s">
        <v>28</v>
      </c>
      <c r="C203" s="46" t="s">
        <v>29</v>
      </c>
      <c r="D203" s="46" t="s">
        <v>38</v>
      </c>
      <c r="E203" s="46" t="s">
        <v>31</v>
      </c>
      <c r="F203" s="245" t="s">
        <v>51</v>
      </c>
      <c r="G203" s="245"/>
      <c r="H203" s="215" t="s">
        <v>48</v>
      </c>
      <c r="I203" s="216"/>
      <c r="J203" s="217"/>
      <c r="K203" s="287"/>
    </row>
    <row r="204" spans="1:11" ht="15" customHeight="1" x14ac:dyDescent="0.2">
      <c r="A204" s="320"/>
      <c r="B204" s="30">
        <v>1</v>
      </c>
      <c r="C204" s="37" t="s">
        <v>692</v>
      </c>
      <c r="D204" s="37" t="s">
        <v>277</v>
      </c>
      <c r="E204" s="30" t="s">
        <v>286</v>
      </c>
      <c r="F204" s="30">
        <v>2</v>
      </c>
      <c r="G204" s="189">
        <v>2</v>
      </c>
      <c r="H204" s="238"/>
      <c r="I204" s="239"/>
      <c r="J204" s="240"/>
      <c r="K204" s="287"/>
    </row>
    <row r="205" spans="1:11" ht="15" customHeight="1" x14ac:dyDescent="0.2">
      <c r="A205" s="320"/>
      <c r="B205" s="30">
        <v>2</v>
      </c>
      <c r="C205" s="53" t="s">
        <v>693</v>
      </c>
      <c r="D205" s="37" t="s">
        <v>267</v>
      </c>
      <c r="E205" s="30" t="s">
        <v>286</v>
      </c>
      <c r="F205" s="30">
        <v>4</v>
      </c>
      <c r="G205" s="189">
        <v>4</v>
      </c>
      <c r="H205" s="238"/>
      <c r="I205" s="239"/>
      <c r="J205" s="240"/>
      <c r="K205" s="287"/>
    </row>
    <row r="206" spans="1:11" ht="39.6" customHeight="1" x14ac:dyDescent="0.2">
      <c r="A206" s="320"/>
      <c r="B206" s="30">
        <v>3</v>
      </c>
      <c r="C206" s="128" t="s">
        <v>694</v>
      </c>
      <c r="D206" s="188" t="s">
        <v>695</v>
      </c>
      <c r="E206" s="29" t="s">
        <v>286</v>
      </c>
      <c r="F206" s="29">
        <v>1</v>
      </c>
      <c r="G206" s="190">
        <v>1</v>
      </c>
      <c r="H206" s="238"/>
      <c r="I206" s="239"/>
      <c r="J206" s="240"/>
      <c r="K206" s="287"/>
    </row>
    <row r="207" spans="1:11" ht="15" customHeight="1" x14ac:dyDescent="0.2">
      <c r="A207" s="320"/>
      <c r="B207" s="280" t="s">
        <v>59</v>
      </c>
      <c r="C207" s="281"/>
      <c r="D207" s="281"/>
      <c r="E207" s="281"/>
      <c r="F207" s="281"/>
      <c r="G207" s="281"/>
      <c r="H207" s="281"/>
      <c r="I207" s="281"/>
      <c r="J207" s="282"/>
      <c r="K207" s="287"/>
    </row>
    <row r="208" spans="1:11" ht="15" customHeight="1" x14ac:dyDescent="0.2">
      <c r="A208" s="320"/>
      <c r="B208" s="26" t="s">
        <v>28</v>
      </c>
      <c r="C208" s="215" t="s">
        <v>47</v>
      </c>
      <c r="D208" s="216"/>
      <c r="E208" s="216"/>
      <c r="F208" s="216"/>
      <c r="G208" s="217"/>
      <c r="H208" s="215" t="s">
        <v>48</v>
      </c>
      <c r="I208" s="216"/>
      <c r="J208" s="217"/>
      <c r="K208" s="287"/>
    </row>
    <row r="209" spans="1:11" ht="15" customHeight="1" x14ac:dyDescent="0.2">
      <c r="A209" s="320"/>
      <c r="B209" s="30">
        <v>1</v>
      </c>
      <c r="C209" s="249" t="s">
        <v>690</v>
      </c>
      <c r="D209" s="250"/>
      <c r="E209" s="250"/>
      <c r="F209" s="250"/>
      <c r="G209" s="251"/>
      <c r="H209" s="215"/>
      <c r="I209" s="216"/>
      <c r="J209" s="217"/>
      <c r="K209" s="287"/>
    </row>
    <row r="210" spans="1:11" ht="15" customHeight="1" x14ac:dyDescent="0.2">
      <c r="A210" s="320"/>
      <c r="B210" s="42">
        <v>2</v>
      </c>
      <c r="C210" s="249" t="s">
        <v>691</v>
      </c>
      <c r="D210" s="250"/>
      <c r="E210" s="250"/>
      <c r="F210" s="250"/>
      <c r="G210" s="251"/>
      <c r="H210" s="215"/>
      <c r="I210" s="216"/>
      <c r="J210" s="217"/>
      <c r="K210" s="287"/>
    </row>
    <row r="211" spans="1:11" ht="15" customHeight="1" x14ac:dyDescent="0.2">
      <c r="A211" s="320"/>
      <c r="B211" s="241"/>
      <c r="C211" s="241"/>
      <c r="D211" s="241"/>
      <c r="E211" s="241"/>
      <c r="F211" s="241"/>
      <c r="G211" s="241"/>
      <c r="H211" s="241"/>
      <c r="I211" s="241"/>
      <c r="J211" s="241"/>
      <c r="K211" s="287"/>
    </row>
    <row r="212" spans="1:11" ht="15" customHeight="1" x14ac:dyDescent="0.2">
      <c r="A212" s="320"/>
      <c r="B212" s="242"/>
      <c r="C212" s="242"/>
      <c r="D212" s="242"/>
      <c r="E212" s="242"/>
      <c r="F212" s="242"/>
      <c r="G212" s="242"/>
      <c r="H212" s="242"/>
      <c r="I212" s="242"/>
      <c r="J212" s="242"/>
      <c r="K212" s="287"/>
    </row>
    <row r="213" spans="1:11" s="55" customFormat="1" ht="31.5" customHeight="1" x14ac:dyDescent="0.25">
      <c r="A213" s="320"/>
      <c r="B213" s="277" t="s">
        <v>60</v>
      </c>
      <c r="C213" s="278"/>
      <c r="D213" s="278"/>
      <c r="E213" s="278"/>
      <c r="F213" s="278"/>
      <c r="G213" s="278"/>
      <c r="H213" s="278"/>
      <c r="I213" s="278"/>
      <c r="J213" s="279"/>
      <c r="K213" s="287"/>
    </row>
    <row r="214" spans="1:11" ht="19.5" customHeight="1" x14ac:dyDescent="0.2">
      <c r="A214" s="320"/>
      <c r="B214" s="268" t="s">
        <v>61</v>
      </c>
      <c r="C214" s="236"/>
      <c r="D214" s="236"/>
      <c r="E214" s="236"/>
      <c r="F214" s="236"/>
      <c r="G214" s="236"/>
      <c r="H214" s="236"/>
      <c r="I214" s="236"/>
      <c r="J214" s="237"/>
      <c r="K214" s="287"/>
    </row>
    <row r="215" spans="1:11" ht="25.5" x14ac:dyDescent="0.2">
      <c r="A215" s="320"/>
      <c r="B215" s="46" t="s">
        <v>28</v>
      </c>
      <c r="C215" s="26" t="s">
        <v>29</v>
      </c>
      <c r="D215" s="46" t="s">
        <v>38</v>
      </c>
      <c r="E215" s="46" t="s">
        <v>31</v>
      </c>
      <c r="F215" s="245" t="s">
        <v>51</v>
      </c>
      <c r="G215" s="245"/>
      <c r="H215" s="215" t="s">
        <v>48</v>
      </c>
      <c r="I215" s="216"/>
      <c r="J215" s="217"/>
      <c r="K215" s="287"/>
    </row>
    <row r="216" spans="1:11" ht="30" customHeight="1" x14ac:dyDescent="0.25">
      <c r="A216" s="320"/>
      <c r="B216" s="30">
        <v>1</v>
      </c>
      <c r="C216" s="78" t="s">
        <v>696</v>
      </c>
      <c r="D216" s="53" t="s">
        <v>704</v>
      </c>
      <c r="E216" s="30" t="s">
        <v>286</v>
      </c>
      <c r="F216" s="30">
        <v>1</v>
      </c>
      <c r="G216" s="30">
        <v>1</v>
      </c>
      <c r="H216" s="238"/>
      <c r="I216" s="239"/>
      <c r="J216" s="240"/>
      <c r="K216" s="287"/>
    </row>
    <row r="217" spans="1:11" ht="30" customHeight="1" x14ac:dyDescent="0.25">
      <c r="A217" s="320"/>
      <c r="B217" s="42"/>
      <c r="C217" s="183" t="s">
        <v>697</v>
      </c>
      <c r="D217" s="53" t="s">
        <v>705</v>
      </c>
      <c r="E217" s="30"/>
      <c r="F217" s="30"/>
      <c r="G217" s="30"/>
      <c r="H217" s="109"/>
      <c r="I217" s="110"/>
      <c r="J217" s="111"/>
      <c r="K217" s="287"/>
    </row>
    <row r="218" spans="1:11" ht="30" customHeight="1" x14ac:dyDescent="0.25">
      <c r="A218" s="320"/>
      <c r="B218" s="42"/>
      <c r="C218" s="78" t="s">
        <v>698</v>
      </c>
      <c r="D218" s="192" t="s">
        <v>706</v>
      </c>
      <c r="E218" s="30"/>
      <c r="F218" s="30">
        <v>1</v>
      </c>
      <c r="G218" s="30">
        <v>1</v>
      </c>
      <c r="H218" s="109"/>
      <c r="I218" s="110"/>
      <c r="J218" s="111"/>
      <c r="K218" s="287"/>
    </row>
    <row r="219" spans="1:11" ht="30" customHeight="1" x14ac:dyDescent="0.2">
      <c r="A219" s="320"/>
      <c r="B219" s="42"/>
      <c r="C219" s="53" t="s">
        <v>699</v>
      </c>
      <c r="D219" s="53" t="s">
        <v>707</v>
      </c>
      <c r="E219" s="30" t="s">
        <v>286</v>
      </c>
      <c r="F219" s="30"/>
      <c r="G219" s="30">
        <v>1</v>
      </c>
      <c r="H219" s="109"/>
      <c r="I219" s="110"/>
      <c r="J219" s="111"/>
      <c r="K219" s="287"/>
    </row>
    <row r="220" spans="1:11" ht="30" customHeight="1" x14ac:dyDescent="0.2">
      <c r="A220" s="320"/>
      <c r="B220" s="42"/>
      <c r="C220" s="191" t="s">
        <v>700</v>
      </c>
      <c r="D220" s="191" t="s">
        <v>708</v>
      </c>
      <c r="E220" s="193" t="s">
        <v>309</v>
      </c>
      <c r="F220" s="193">
        <v>2</v>
      </c>
      <c r="G220" s="193">
        <v>2</v>
      </c>
      <c r="H220" s="109"/>
      <c r="I220" s="110"/>
      <c r="J220" s="111"/>
      <c r="K220" s="287"/>
    </row>
    <row r="221" spans="1:11" ht="30" customHeight="1" x14ac:dyDescent="0.2">
      <c r="A221" s="320"/>
      <c r="B221" s="42"/>
      <c r="C221" s="53" t="s">
        <v>701</v>
      </c>
      <c r="D221" s="53" t="s">
        <v>709</v>
      </c>
      <c r="E221" s="30" t="s">
        <v>309</v>
      </c>
      <c r="F221" s="30">
        <v>2</v>
      </c>
      <c r="G221" s="30">
        <v>2</v>
      </c>
      <c r="H221" s="109"/>
      <c r="I221" s="110"/>
      <c r="J221" s="111"/>
      <c r="K221" s="287"/>
    </row>
    <row r="222" spans="1:11" ht="30" customHeight="1" x14ac:dyDescent="0.2">
      <c r="A222" s="320"/>
      <c r="B222" s="42"/>
      <c r="C222" s="53" t="s">
        <v>702</v>
      </c>
      <c r="D222" s="53" t="s">
        <v>710</v>
      </c>
      <c r="E222" s="30" t="s">
        <v>309</v>
      </c>
      <c r="F222" s="30">
        <v>1</v>
      </c>
      <c r="G222" s="30">
        <v>1</v>
      </c>
      <c r="H222" s="109"/>
      <c r="I222" s="110"/>
      <c r="J222" s="111"/>
      <c r="K222" s="287"/>
    </row>
    <row r="223" spans="1:11" ht="30" customHeight="1" x14ac:dyDescent="0.2">
      <c r="A223" s="320"/>
      <c r="B223" s="42"/>
      <c r="C223" s="53" t="s">
        <v>570</v>
      </c>
      <c r="D223" s="184" t="s">
        <v>571</v>
      </c>
      <c r="E223" s="30" t="s">
        <v>286</v>
      </c>
      <c r="F223" s="30">
        <v>1</v>
      </c>
      <c r="G223" s="30">
        <v>5</v>
      </c>
      <c r="H223" s="109"/>
      <c r="I223" s="110"/>
      <c r="J223" s="111"/>
      <c r="K223" s="287"/>
    </row>
    <row r="224" spans="1:11" ht="30" customHeight="1" x14ac:dyDescent="0.2">
      <c r="A224" s="320"/>
      <c r="B224" s="42"/>
      <c r="C224" s="53" t="s">
        <v>572</v>
      </c>
      <c r="D224" s="184"/>
      <c r="E224" s="30" t="s">
        <v>286</v>
      </c>
      <c r="F224" s="30">
        <v>1</v>
      </c>
      <c r="G224" s="30">
        <v>5</v>
      </c>
      <c r="H224" s="109"/>
      <c r="I224" s="110"/>
      <c r="J224" s="111"/>
      <c r="K224" s="287"/>
    </row>
    <row r="225" spans="1:11" ht="30" customHeight="1" x14ac:dyDescent="0.2">
      <c r="A225" s="320"/>
      <c r="B225" s="42"/>
      <c r="C225" s="53" t="s">
        <v>703</v>
      </c>
      <c r="D225" s="184" t="s">
        <v>711</v>
      </c>
      <c r="E225" s="30" t="s">
        <v>309</v>
      </c>
      <c r="F225" s="30">
        <v>1</v>
      </c>
      <c r="G225" s="30">
        <v>1</v>
      </c>
      <c r="H225" s="109"/>
      <c r="I225" s="110"/>
      <c r="J225" s="111"/>
      <c r="K225" s="287"/>
    </row>
    <row r="226" spans="1:11" ht="19.5" customHeight="1" x14ac:dyDescent="0.2">
      <c r="A226" s="320"/>
      <c r="B226" s="268" t="s">
        <v>62</v>
      </c>
      <c r="C226" s="236"/>
      <c r="D226" s="236"/>
      <c r="E226" s="236"/>
      <c r="F226" s="236"/>
      <c r="G226" s="236"/>
      <c r="H226" s="236"/>
      <c r="I226" s="236"/>
      <c r="J226" s="237"/>
      <c r="K226" s="287"/>
    </row>
    <row r="227" spans="1:11" ht="25.5" x14ac:dyDescent="0.2">
      <c r="A227" s="320"/>
      <c r="B227" s="46" t="s">
        <v>28</v>
      </c>
      <c r="C227" s="26" t="s">
        <v>29</v>
      </c>
      <c r="D227" s="46" t="s">
        <v>38</v>
      </c>
      <c r="E227" s="46" t="s">
        <v>31</v>
      </c>
      <c r="F227" s="275" t="s">
        <v>51</v>
      </c>
      <c r="G227" s="276"/>
      <c r="H227" s="215" t="s">
        <v>48</v>
      </c>
      <c r="I227" s="216"/>
      <c r="J227" s="217"/>
      <c r="K227" s="287"/>
    </row>
    <row r="228" spans="1:11" ht="15" customHeight="1" x14ac:dyDescent="0.2">
      <c r="A228" s="320"/>
      <c r="B228" s="30">
        <v>1</v>
      </c>
      <c r="C228" s="118" t="s">
        <v>264</v>
      </c>
      <c r="D228" s="102" t="s">
        <v>265</v>
      </c>
      <c r="E228" s="102" t="s">
        <v>286</v>
      </c>
      <c r="F228" s="102">
        <v>2</v>
      </c>
      <c r="G228" s="102">
        <v>2</v>
      </c>
      <c r="H228" s="238"/>
      <c r="I228" s="239"/>
      <c r="J228" s="240"/>
      <c r="K228" s="287"/>
    </row>
    <row r="229" spans="1:11" ht="15" customHeight="1" x14ac:dyDescent="0.2">
      <c r="A229" s="320"/>
      <c r="B229" s="30">
        <v>2</v>
      </c>
      <c r="C229" s="118" t="s">
        <v>266</v>
      </c>
      <c r="D229" s="102" t="s">
        <v>267</v>
      </c>
      <c r="E229" s="102" t="s">
        <v>286</v>
      </c>
      <c r="F229" s="102">
        <v>1</v>
      </c>
      <c r="G229" s="102">
        <v>5</v>
      </c>
      <c r="H229" s="238"/>
      <c r="I229" s="239"/>
      <c r="J229" s="240"/>
      <c r="K229" s="287"/>
    </row>
    <row r="230" spans="1:11" ht="15.6" customHeight="1" x14ac:dyDescent="0.2">
      <c r="A230" s="320"/>
      <c r="B230" s="30">
        <v>3</v>
      </c>
      <c r="C230" s="102" t="s">
        <v>268</v>
      </c>
      <c r="D230" s="102" t="s">
        <v>269</v>
      </c>
      <c r="E230" s="102" t="s">
        <v>485</v>
      </c>
      <c r="F230" s="102">
        <v>1</v>
      </c>
      <c r="G230" s="102">
        <v>5</v>
      </c>
      <c r="H230" s="238"/>
      <c r="I230" s="239"/>
      <c r="J230" s="240"/>
      <c r="K230" s="287"/>
    </row>
    <row r="231" spans="1:11" ht="15" customHeight="1" x14ac:dyDescent="0.2">
      <c r="A231" s="320"/>
      <c r="B231" s="30">
        <v>4</v>
      </c>
      <c r="C231" s="119" t="s">
        <v>270</v>
      </c>
      <c r="D231" s="120"/>
      <c r="E231" s="119" t="s">
        <v>286</v>
      </c>
      <c r="F231" s="119">
        <v>1</v>
      </c>
      <c r="G231" s="119">
        <v>1</v>
      </c>
      <c r="H231" s="238"/>
      <c r="I231" s="239"/>
      <c r="J231" s="240"/>
      <c r="K231" s="287"/>
    </row>
    <row r="232" spans="1:11" ht="15.6" customHeight="1" x14ac:dyDescent="0.2">
      <c r="A232" s="320"/>
      <c r="B232" s="30">
        <v>5</v>
      </c>
      <c r="C232" s="118" t="s">
        <v>271</v>
      </c>
      <c r="D232" s="120"/>
      <c r="E232" s="119" t="s">
        <v>286</v>
      </c>
      <c r="F232" s="119">
        <v>1</v>
      </c>
      <c r="G232" s="119">
        <v>1</v>
      </c>
      <c r="H232" s="238"/>
      <c r="I232" s="239"/>
      <c r="J232" s="240"/>
      <c r="K232" s="287"/>
    </row>
    <row r="233" spans="1:11" ht="15" customHeight="1" x14ac:dyDescent="0.2">
      <c r="A233" s="320"/>
      <c r="B233" s="30">
        <v>6</v>
      </c>
      <c r="C233" s="102" t="s">
        <v>272</v>
      </c>
      <c r="D233" s="102" t="s">
        <v>285</v>
      </c>
      <c r="E233" s="102" t="s">
        <v>286</v>
      </c>
      <c r="F233" s="102">
        <v>1</v>
      </c>
      <c r="G233" s="102">
        <v>1</v>
      </c>
      <c r="H233" s="238"/>
      <c r="I233" s="239"/>
      <c r="J233" s="240"/>
      <c r="K233" s="287"/>
    </row>
    <row r="234" spans="1:11" ht="15" customHeight="1" x14ac:dyDescent="0.2">
      <c r="A234" s="320"/>
      <c r="B234" s="42">
        <v>7</v>
      </c>
      <c r="C234" s="43"/>
      <c r="D234" s="43"/>
      <c r="E234" s="42"/>
      <c r="F234" s="269"/>
      <c r="G234" s="270"/>
      <c r="H234" s="238"/>
      <c r="I234" s="239"/>
      <c r="J234" s="240"/>
      <c r="K234" s="287"/>
    </row>
    <row r="235" spans="1:11" ht="18" customHeight="1" x14ac:dyDescent="0.2">
      <c r="A235" s="320"/>
      <c r="B235" s="268" t="s">
        <v>63</v>
      </c>
      <c r="C235" s="236"/>
      <c r="D235" s="236"/>
      <c r="E235" s="236"/>
      <c r="F235" s="236"/>
      <c r="G235" s="236"/>
      <c r="H235" s="236"/>
      <c r="I235" s="236"/>
      <c r="J235" s="237"/>
      <c r="K235" s="287"/>
    </row>
    <row r="236" spans="1:11" ht="15" customHeight="1" x14ac:dyDescent="0.2">
      <c r="A236" s="320"/>
      <c r="B236" s="46" t="s">
        <v>28</v>
      </c>
      <c r="C236" s="215" t="s">
        <v>47</v>
      </c>
      <c r="D236" s="216"/>
      <c r="E236" s="216"/>
      <c r="F236" s="216"/>
      <c r="G236" s="217"/>
      <c r="H236" s="215" t="s">
        <v>48</v>
      </c>
      <c r="I236" s="216"/>
      <c r="J236" s="217"/>
      <c r="K236" s="287"/>
    </row>
    <row r="237" spans="1:11" ht="15" customHeight="1" x14ac:dyDescent="0.2">
      <c r="A237" s="320"/>
      <c r="B237" s="46"/>
      <c r="C237" s="155" t="str">
        <f>'[1]инфраструктурный лист'!C236</f>
        <v>Площадь комнаты не менее 20 м.кв (5*4 метра)</v>
      </c>
      <c r="D237" s="103">
        <f>'[1]инфраструктурный лист'!D236</f>
        <v>0</v>
      </c>
      <c r="E237" s="103">
        <f>'[1]инфраструктурный лист'!E236</f>
        <v>0</v>
      </c>
      <c r="F237" s="103">
        <f>'[1]инфраструктурный лист'!F236</f>
        <v>0</v>
      </c>
      <c r="G237" s="104">
        <f>'[1]инфраструктурный лист'!G236</f>
        <v>0</v>
      </c>
      <c r="H237" s="105"/>
      <c r="I237" s="103"/>
      <c r="J237" s="104"/>
      <c r="K237" s="287"/>
    </row>
    <row r="238" spans="1:11" ht="15" customHeight="1" x14ac:dyDescent="0.2">
      <c r="A238" s="320"/>
      <c r="B238" s="30">
        <v>1</v>
      </c>
      <c r="C238" s="249" t="str">
        <f>'[1]инфраструктурный лист'!C237</f>
        <v xml:space="preserve">Электричество: 2 розетки по 220 Вольт (по 2 кВт на каждую) </v>
      </c>
      <c r="D238" s="250"/>
      <c r="E238" s="250"/>
      <c r="F238" s="250"/>
      <c r="G238" s="251"/>
      <c r="H238" s="262"/>
      <c r="I238" s="263"/>
      <c r="J238" s="264"/>
      <c r="K238" s="287"/>
    </row>
    <row r="239" spans="1:11" ht="15" customHeight="1" x14ac:dyDescent="0.2">
      <c r="A239" s="320"/>
      <c r="B239" s="42">
        <v>2</v>
      </c>
      <c r="C239" s="249" t="str">
        <f>'[1]инфраструктурный лист'!C238</f>
        <v>пилот на 4 гнезда</v>
      </c>
      <c r="D239" s="250"/>
      <c r="E239" s="250"/>
      <c r="F239" s="250"/>
      <c r="G239" s="251"/>
      <c r="H239" s="262"/>
      <c r="I239" s="263"/>
      <c r="J239" s="264"/>
      <c r="K239" s="287"/>
    </row>
    <row r="240" spans="1:11" ht="15" customHeight="1" x14ac:dyDescent="0.2">
      <c r="A240" s="320"/>
      <c r="B240" s="241"/>
      <c r="C240" s="241"/>
      <c r="D240" s="241"/>
      <c r="E240" s="241"/>
      <c r="F240" s="241"/>
      <c r="G240" s="241"/>
      <c r="H240" s="241"/>
      <c r="I240" s="241"/>
      <c r="J240" s="241"/>
      <c r="K240" s="287"/>
    </row>
    <row r="241" spans="1:11" ht="15" customHeight="1" x14ac:dyDescent="0.2">
      <c r="A241" s="320"/>
      <c r="B241" s="242"/>
      <c r="C241" s="242"/>
      <c r="D241" s="242"/>
      <c r="E241" s="242"/>
      <c r="F241" s="242"/>
      <c r="G241" s="242"/>
      <c r="H241" s="242"/>
      <c r="I241" s="242"/>
      <c r="J241" s="242"/>
      <c r="K241" s="287"/>
    </row>
    <row r="242" spans="1:11" ht="27" customHeight="1" x14ac:dyDescent="0.2">
      <c r="A242" s="320"/>
      <c r="B242" s="258" t="s">
        <v>64</v>
      </c>
      <c r="C242" s="259"/>
      <c r="D242" s="259"/>
      <c r="E242" s="259"/>
      <c r="F242" s="259"/>
      <c r="G242" s="259"/>
      <c r="H242" s="259"/>
      <c r="I242" s="259"/>
      <c r="J242" s="260"/>
      <c r="K242" s="287"/>
    </row>
    <row r="243" spans="1:11" ht="21.75" customHeight="1" x14ac:dyDescent="0.2">
      <c r="A243" s="320"/>
      <c r="B243" s="268" t="s">
        <v>65</v>
      </c>
      <c r="C243" s="236"/>
      <c r="D243" s="236"/>
      <c r="E243" s="236"/>
      <c r="F243" s="236"/>
      <c r="G243" s="236"/>
      <c r="H243" s="236"/>
      <c r="I243" s="236"/>
      <c r="J243" s="237"/>
      <c r="K243" s="287"/>
    </row>
    <row r="244" spans="1:11" ht="25.5" x14ac:dyDescent="0.2">
      <c r="A244" s="320"/>
      <c r="B244" s="46" t="s">
        <v>28</v>
      </c>
      <c r="C244" s="46" t="s">
        <v>29</v>
      </c>
      <c r="D244" s="46" t="s">
        <v>38</v>
      </c>
      <c r="E244" s="46" t="s">
        <v>31</v>
      </c>
      <c r="F244" s="245" t="s">
        <v>51</v>
      </c>
      <c r="G244" s="245"/>
      <c r="H244" s="215" t="s">
        <v>48</v>
      </c>
      <c r="I244" s="216"/>
      <c r="J244" s="217"/>
      <c r="K244" s="287"/>
    </row>
    <row r="245" spans="1:11" ht="78.75" x14ac:dyDescent="0.2">
      <c r="A245" s="320"/>
      <c r="B245" s="30">
        <v>1</v>
      </c>
      <c r="C245" s="118" t="s">
        <v>264</v>
      </c>
      <c r="D245" s="102" t="s">
        <v>265</v>
      </c>
      <c r="E245" s="102" t="s">
        <v>286</v>
      </c>
      <c r="F245" s="274">
        <v>1</v>
      </c>
      <c r="G245" s="274"/>
      <c r="H245" s="271"/>
      <c r="I245" s="272"/>
      <c r="J245" s="273"/>
      <c r="K245" s="287"/>
    </row>
    <row r="246" spans="1:11" ht="78.75" x14ac:dyDescent="0.2">
      <c r="A246" s="320"/>
      <c r="B246" s="30">
        <v>2</v>
      </c>
      <c r="C246" s="118" t="s">
        <v>266</v>
      </c>
      <c r="D246" s="102" t="s">
        <v>267</v>
      </c>
      <c r="E246" s="102" t="s">
        <v>286</v>
      </c>
      <c r="F246" s="274">
        <v>1</v>
      </c>
      <c r="G246" s="274"/>
      <c r="H246" s="271"/>
      <c r="I246" s="272"/>
      <c r="J246" s="273"/>
      <c r="K246" s="287"/>
    </row>
    <row r="247" spans="1:11" ht="15" customHeight="1" x14ac:dyDescent="0.2">
      <c r="A247" s="320"/>
      <c r="B247" s="42">
        <v>3</v>
      </c>
      <c r="C247" s="102" t="s">
        <v>268</v>
      </c>
      <c r="D247" s="102" t="s">
        <v>269</v>
      </c>
      <c r="E247" s="102" t="s">
        <v>485</v>
      </c>
      <c r="F247" s="269">
        <v>1</v>
      </c>
      <c r="G247" s="270"/>
      <c r="H247" s="271"/>
      <c r="I247" s="272"/>
      <c r="J247" s="273"/>
      <c r="K247" s="287"/>
    </row>
    <row r="248" spans="1:11" ht="15.6" customHeight="1" x14ac:dyDescent="0.2">
      <c r="A248" s="320"/>
      <c r="B248" s="46"/>
      <c r="C248" s="119" t="s">
        <v>270</v>
      </c>
      <c r="D248" s="120"/>
      <c r="E248" s="119" t="s">
        <v>286</v>
      </c>
      <c r="F248" s="245">
        <v>1</v>
      </c>
      <c r="G248" s="245"/>
      <c r="H248" s="215"/>
      <c r="I248" s="216"/>
      <c r="J248" s="217"/>
      <c r="K248" s="287"/>
    </row>
    <row r="249" spans="1:11" ht="15" customHeight="1" x14ac:dyDescent="0.2">
      <c r="A249" s="320"/>
      <c r="B249" s="30">
        <v>1</v>
      </c>
      <c r="C249" s="118" t="s">
        <v>271</v>
      </c>
      <c r="D249" s="120"/>
      <c r="E249" s="119" t="s">
        <v>286</v>
      </c>
      <c r="F249" s="274">
        <v>1</v>
      </c>
      <c r="G249" s="274"/>
      <c r="H249" s="238"/>
      <c r="I249" s="239"/>
      <c r="J249" s="240"/>
      <c r="K249" s="287"/>
    </row>
    <row r="250" spans="1:11" ht="15" customHeight="1" x14ac:dyDescent="0.2">
      <c r="A250" s="320"/>
      <c r="B250" s="30">
        <v>2</v>
      </c>
      <c r="C250" s="102" t="s">
        <v>272</v>
      </c>
      <c r="D250" s="102" t="s">
        <v>273</v>
      </c>
      <c r="E250" s="102" t="s">
        <v>286</v>
      </c>
      <c r="F250" s="266">
        <v>1</v>
      </c>
      <c r="G250" s="267"/>
      <c r="H250" s="238"/>
      <c r="I250" s="239"/>
      <c r="J250" s="240"/>
      <c r="K250" s="287"/>
    </row>
    <row r="251" spans="1:11" ht="15" customHeight="1" x14ac:dyDescent="0.2">
      <c r="A251" s="320"/>
      <c r="B251" s="30">
        <v>3</v>
      </c>
      <c r="C251" s="102" t="s">
        <v>274</v>
      </c>
      <c r="D251" s="102" t="s">
        <v>275</v>
      </c>
      <c r="E251" s="102" t="s">
        <v>286</v>
      </c>
      <c r="F251" s="266">
        <v>1</v>
      </c>
      <c r="G251" s="267"/>
      <c r="H251" s="238"/>
      <c r="I251" s="239"/>
      <c r="J251" s="240"/>
      <c r="K251" s="287"/>
    </row>
    <row r="252" spans="1:11" ht="15" customHeight="1" x14ac:dyDescent="0.2">
      <c r="A252" s="320"/>
      <c r="B252" s="30">
        <v>4</v>
      </c>
      <c r="C252" s="121" t="s">
        <v>276</v>
      </c>
      <c r="D252" s="118" t="s">
        <v>277</v>
      </c>
      <c r="E252" s="102" t="s">
        <v>286</v>
      </c>
      <c r="F252" s="266">
        <v>1</v>
      </c>
      <c r="G252" s="267"/>
      <c r="H252" s="238"/>
      <c r="I252" s="239"/>
      <c r="J252" s="240"/>
      <c r="K252" s="287"/>
    </row>
    <row r="253" spans="1:11" ht="15.6" customHeight="1" x14ac:dyDescent="0.2">
      <c r="A253" s="320"/>
      <c r="B253" s="30">
        <v>5</v>
      </c>
      <c r="C253" s="121" t="s">
        <v>278</v>
      </c>
      <c r="D253" s="118" t="s">
        <v>279</v>
      </c>
      <c r="E253" s="102" t="s">
        <v>286</v>
      </c>
      <c r="F253" s="266">
        <v>1</v>
      </c>
      <c r="G253" s="267"/>
      <c r="H253" s="238"/>
      <c r="I253" s="239"/>
      <c r="J253" s="240"/>
      <c r="K253" s="287"/>
    </row>
    <row r="254" spans="1:11" ht="126" x14ac:dyDescent="0.2">
      <c r="A254" s="320"/>
      <c r="B254" s="42"/>
      <c r="C254" s="102" t="s">
        <v>280</v>
      </c>
      <c r="D254" s="102" t="s">
        <v>281</v>
      </c>
      <c r="E254" s="122" t="s">
        <v>286</v>
      </c>
      <c r="F254" s="112">
        <v>1</v>
      </c>
      <c r="G254" s="113"/>
      <c r="H254" s="109"/>
      <c r="I254" s="110"/>
      <c r="J254" s="111"/>
      <c r="K254" s="287"/>
    </row>
    <row r="255" spans="1:11" ht="94.5" x14ac:dyDescent="0.2">
      <c r="A255" s="320"/>
      <c r="B255" s="42"/>
      <c r="C255" s="102" t="s">
        <v>282</v>
      </c>
      <c r="D255" s="102" t="s">
        <v>283</v>
      </c>
      <c r="E255" s="122" t="s">
        <v>286</v>
      </c>
      <c r="F255" s="112">
        <v>1</v>
      </c>
      <c r="G255" s="113"/>
      <c r="H255" s="109"/>
      <c r="I255" s="110"/>
      <c r="J255" s="111"/>
      <c r="K255" s="287"/>
    </row>
    <row r="256" spans="1:11" ht="18.75" customHeight="1" x14ac:dyDescent="0.2">
      <c r="A256" s="320"/>
      <c r="B256" s="268" t="s">
        <v>66</v>
      </c>
      <c r="C256" s="236"/>
      <c r="D256" s="236"/>
      <c r="E256" s="236"/>
      <c r="F256" s="236"/>
      <c r="G256" s="236"/>
      <c r="H256" s="236"/>
      <c r="I256" s="236"/>
      <c r="J256" s="237"/>
      <c r="K256" s="287"/>
    </row>
    <row r="257" spans="1:11" ht="15" customHeight="1" x14ac:dyDescent="0.2">
      <c r="A257" s="320"/>
      <c r="B257" s="46" t="s">
        <v>28</v>
      </c>
      <c r="C257" s="215" t="s">
        <v>47</v>
      </c>
      <c r="D257" s="216"/>
      <c r="E257" s="216"/>
      <c r="F257" s="216"/>
      <c r="G257" s="217"/>
      <c r="H257" s="215" t="s">
        <v>48</v>
      </c>
      <c r="I257" s="216"/>
      <c r="J257" s="217"/>
      <c r="K257" s="287"/>
    </row>
    <row r="258" spans="1:11" ht="15" customHeight="1" x14ac:dyDescent="0.2">
      <c r="A258" s="320"/>
      <c r="B258" s="30">
        <v>1</v>
      </c>
      <c r="C258" s="261" t="s">
        <v>712</v>
      </c>
      <c r="D258" s="261"/>
      <c r="E258" s="261"/>
      <c r="F258" s="261"/>
      <c r="G258" s="261"/>
      <c r="H258" s="262"/>
      <c r="I258" s="263"/>
      <c r="J258" s="264"/>
      <c r="K258" s="287"/>
    </row>
    <row r="259" spans="1:11" ht="15" customHeight="1" x14ac:dyDescent="0.2">
      <c r="A259" s="320"/>
      <c r="B259" s="30">
        <v>2</v>
      </c>
      <c r="C259" s="261" t="s">
        <v>690</v>
      </c>
      <c r="D259" s="261"/>
      <c r="E259" s="261"/>
      <c r="F259" s="261"/>
      <c r="G259" s="261"/>
      <c r="H259" s="262"/>
      <c r="I259" s="263"/>
      <c r="J259" s="264"/>
      <c r="K259" s="287"/>
    </row>
    <row r="260" spans="1:11" ht="123" customHeight="1" x14ac:dyDescent="0.2">
      <c r="A260" s="320"/>
      <c r="B260" s="42">
        <v>3</v>
      </c>
      <c r="C260" s="53" t="s">
        <v>715</v>
      </c>
      <c r="D260" s="53" t="s">
        <v>535</v>
      </c>
      <c r="E260" s="30" t="s">
        <v>286</v>
      </c>
      <c r="F260" s="30">
        <v>1</v>
      </c>
      <c r="G260" s="30">
        <v>1</v>
      </c>
      <c r="H260" s="106"/>
      <c r="I260" s="107"/>
      <c r="J260" s="108"/>
      <c r="K260" s="287"/>
    </row>
    <row r="261" spans="1:11" ht="15" customHeight="1" x14ac:dyDescent="0.25">
      <c r="A261" s="320"/>
      <c r="B261" s="42">
        <v>4</v>
      </c>
      <c r="C261" s="183" t="s">
        <v>698</v>
      </c>
      <c r="D261" s="194" t="s">
        <v>706</v>
      </c>
      <c r="E261" s="30"/>
      <c r="F261" s="30">
        <v>1</v>
      </c>
      <c r="G261" s="30">
        <v>1</v>
      </c>
      <c r="H261" s="106"/>
      <c r="I261" s="107"/>
      <c r="J261" s="108"/>
      <c r="K261" s="287"/>
    </row>
    <row r="262" spans="1:11" ht="15" customHeight="1" x14ac:dyDescent="0.2">
      <c r="A262" s="320"/>
      <c r="B262" s="42">
        <v>5</v>
      </c>
      <c r="C262" s="37" t="s">
        <v>713</v>
      </c>
      <c r="D262" s="265" t="s">
        <v>714</v>
      </c>
      <c r="E262" s="265"/>
      <c r="F262" s="116"/>
      <c r="G262" s="117"/>
      <c r="H262" s="106"/>
      <c r="I262" s="107"/>
      <c r="J262" s="108"/>
      <c r="K262" s="287"/>
    </row>
    <row r="263" spans="1:11" ht="28.5" customHeight="1" x14ac:dyDescent="0.2">
      <c r="A263" s="320"/>
      <c r="B263" s="218"/>
      <c r="C263" s="218"/>
      <c r="D263" s="218"/>
      <c r="E263" s="218"/>
      <c r="F263" s="218"/>
      <c r="G263" s="218"/>
      <c r="H263" s="218"/>
      <c r="I263" s="218"/>
      <c r="J263" s="218"/>
      <c r="K263" s="287"/>
    </row>
    <row r="264" spans="1:11" ht="20.25" customHeight="1" x14ac:dyDescent="0.2">
      <c r="A264" s="320"/>
      <c r="B264" s="258" t="s">
        <v>67</v>
      </c>
      <c r="C264" s="259"/>
      <c r="D264" s="259"/>
      <c r="E264" s="259"/>
      <c r="F264" s="259"/>
      <c r="G264" s="259"/>
      <c r="H264" s="259"/>
      <c r="I264" s="259"/>
      <c r="J264" s="260"/>
      <c r="K264" s="287"/>
    </row>
    <row r="265" spans="1:11" ht="15" customHeight="1" x14ac:dyDescent="0.2">
      <c r="A265" s="320"/>
      <c r="B265" s="255" t="s">
        <v>68</v>
      </c>
      <c r="C265" s="256"/>
      <c r="D265" s="256"/>
      <c r="E265" s="256"/>
      <c r="F265" s="256"/>
      <c r="G265" s="256"/>
      <c r="H265" s="256"/>
      <c r="I265" s="256"/>
      <c r="J265" s="257"/>
      <c r="K265" s="287"/>
    </row>
    <row r="266" spans="1:11" ht="25.5" x14ac:dyDescent="0.2">
      <c r="A266" s="320"/>
      <c r="B266" s="46" t="s">
        <v>28</v>
      </c>
      <c r="C266" s="26" t="s">
        <v>29</v>
      </c>
      <c r="D266" s="46" t="s">
        <v>38</v>
      </c>
      <c r="E266" s="46" t="s">
        <v>31</v>
      </c>
      <c r="F266" s="245" t="s">
        <v>51</v>
      </c>
      <c r="G266" s="245"/>
      <c r="H266" s="215" t="s">
        <v>48</v>
      </c>
      <c r="I266" s="216"/>
      <c r="J266" s="217"/>
      <c r="K266" s="287"/>
    </row>
    <row r="267" spans="1:11" ht="31.5" x14ac:dyDescent="0.25">
      <c r="A267" s="320"/>
      <c r="B267" s="46">
        <v>1</v>
      </c>
      <c r="C267" s="171" t="s">
        <v>271</v>
      </c>
      <c r="D267" s="172" t="s">
        <v>531</v>
      </c>
      <c r="E267" s="172" t="s">
        <v>536</v>
      </c>
      <c r="F267" s="176" t="s">
        <v>537</v>
      </c>
      <c r="G267" s="176" t="s">
        <v>537</v>
      </c>
      <c r="H267" s="215"/>
      <c r="I267" s="216"/>
      <c r="J267" s="217"/>
      <c r="K267" s="287"/>
    </row>
    <row r="268" spans="1:11" ht="31.5" x14ac:dyDescent="0.25">
      <c r="A268" s="320"/>
      <c r="B268" s="46">
        <v>2</v>
      </c>
      <c r="C268" s="171" t="s">
        <v>532</v>
      </c>
      <c r="D268" s="172" t="s">
        <v>533</v>
      </c>
      <c r="E268" s="172" t="s">
        <v>536</v>
      </c>
      <c r="F268" s="176" t="s">
        <v>537</v>
      </c>
      <c r="G268" s="176" t="s">
        <v>537</v>
      </c>
      <c r="H268" s="215"/>
      <c r="I268" s="216"/>
      <c r="J268" s="217"/>
      <c r="K268" s="287"/>
    </row>
    <row r="269" spans="1:11" ht="15.6" customHeight="1" x14ac:dyDescent="0.2">
      <c r="A269" s="320"/>
      <c r="B269" s="46">
        <v>3</v>
      </c>
      <c r="C269" s="114" t="s">
        <v>534</v>
      </c>
      <c r="D269" s="169" t="s">
        <v>535</v>
      </c>
      <c r="E269" s="174" t="s">
        <v>286</v>
      </c>
      <c r="F269" s="177" t="s">
        <v>537</v>
      </c>
      <c r="G269" s="177" t="s">
        <v>537</v>
      </c>
      <c r="H269" s="215"/>
      <c r="I269" s="216"/>
      <c r="J269" s="217"/>
      <c r="K269" s="287"/>
    </row>
    <row r="270" spans="1:11" ht="15" customHeight="1" x14ac:dyDescent="0.2">
      <c r="A270" s="320"/>
      <c r="B270" s="255" t="s">
        <v>69</v>
      </c>
      <c r="C270" s="256"/>
      <c r="D270" s="256"/>
      <c r="E270" s="256"/>
      <c r="F270" s="256"/>
      <c r="G270" s="256"/>
      <c r="H270" s="256"/>
      <c r="I270" s="256"/>
      <c r="J270" s="257"/>
      <c r="K270" s="287"/>
    </row>
    <row r="271" spans="1:11" ht="25.5" x14ac:dyDescent="0.2">
      <c r="A271" s="320"/>
      <c r="B271" s="46" t="s">
        <v>28</v>
      </c>
      <c r="C271" s="26" t="s">
        <v>29</v>
      </c>
      <c r="D271" s="46" t="s">
        <v>38</v>
      </c>
      <c r="E271" s="46" t="s">
        <v>31</v>
      </c>
      <c r="F271" s="245" t="s">
        <v>51</v>
      </c>
      <c r="G271" s="245"/>
      <c r="H271" s="215" t="s">
        <v>48</v>
      </c>
      <c r="I271" s="216"/>
      <c r="J271" s="217"/>
      <c r="K271" s="287"/>
    </row>
    <row r="272" spans="1:11" ht="15" customHeight="1" x14ac:dyDescent="0.25">
      <c r="A272" s="320"/>
      <c r="B272" s="30">
        <v>1</v>
      </c>
      <c r="C272" s="66" t="s">
        <v>284</v>
      </c>
      <c r="D272" s="169" t="s">
        <v>265</v>
      </c>
      <c r="E272" s="172" t="s">
        <v>536</v>
      </c>
      <c r="F272" s="172">
        <v>5</v>
      </c>
      <c r="G272" s="172">
        <v>5</v>
      </c>
      <c r="H272" s="238"/>
      <c r="I272" s="239"/>
      <c r="J272" s="240"/>
      <c r="K272" s="287"/>
    </row>
    <row r="273" spans="1:11" ht="15" customHeight="1" x14ac:dyDescent="0.25">
      <c r="A273" s="320"/>
      <c r="B273" s="30">
        <v>2</v>
      </c>
      <c r="C273" s="66" t="s">
        <v>266</v>
      </c>
      <c r="D273" s="169" t="s">
        <v>267</v>
      </c>
      <c r="E273" s="172" t="s">
        <v>536</v>
      </c>
      <c r="F273" s="172">
        <v>5</v>
      </c>
      <c r="G273" s="172">
        <v>5</v>
      </c>
      <c r="H273" s="238"/>
      <c r="I273" s="239"/>
      <c r="J273" s="240"/>
      <c r="K273" s="287"/>
    </row>
    <row r="274" spans="1:11" ht="15" customHeight="1" x14ac:dyDescent="0.2">
      <c r="A274" s="320"/>
      <c r="B274" s="30">
        <v>3</v>
      </c>
      <c r="C274" s="169" t="s">
        <v>268</v>
      </c>
      <c r="D274" s="169" t="s">
        <v>269</v>
      </c>
      <c r="E274" s="172" t="s">
        <v>536</v>
      </c>
      <c r="F274" s="172">
        <v>5</v>
      </c>
      <c r="G274" s="172">
        <v>5</v>
      </c>
      <c r="H274" s="238"/>
      <c r="I274" s="239"/>
      <c r="J274" s="240"/>
      <c r="K274" s="287"/>
    </row>
    <row r="275" spans="1:11" ht="15" customHeight="1" x14ac:dyDescent="0.2">
      <c r="A275" s="320"/>
      <c r="B275" s="30">
        <v>4</v>
      </c>
      <c r="C275" s="170" t="s">
        <v>272</v>
      </c>
      <c r="D275" s="170" t="s">
        <v>530</v>
      </c>
      <c r="E275" s="173" t="s">
        <v>536</v>
      </c>
      <c r="F275" s="175" t="s">
        <v>537</v>
      </c>
      <c r="G275" s="175" t="s">
        <v>537</v>
      </c>
      <c r="H275" s="238"/>
      <c r="I275" s="239"/>
      <c r="J275" s="240"/>
      <c r="K275" s="287"/>
    </row>
    <row r="276" spans="1:11" ht="24.75" customHeight="1" x14ac:dyDescent="0.2">
      <c r="A276" s="320"/>
      <c r="B276" s="246" t="s">
        <v>70</v>
      </c>
      <c r="C276" s="247"/>
      <c r="D276" s="247"/>
      <c r="E276" s="247"/>
      <c r="F276" s="247"/>
      <c r="G276" s="247"/>
      <c r="H276" s="247"/>
      <c r="I276" s="247"/>
      <c r="J276" s="248"/>
      <c r="K276" s="287"/>
    </row>
    <row r="277" spans="1:11" ht="23.25" customHeight="1" x14ac:dyDescent="0.2">
      <c r="A277" s="320"/>
      <c r="B277" s="46" t="s">
        <v>28</v>
      </c>
      <c r="C277" s="215" t="s">
        <v>47</v>
      </c>
      <c r="D277" s="216"/>
      <c r="E277" s="216"/>
      <c r="F277" s="216"/>
      <c r="G277" s="217"/>
      <c r="H277" s="215" t="s">
        <v>48</v>
      </c>
      <c r="I277" s="216"/>
      <c r="J277" s="217"/>
      <c r="K277" s="287"/>
    </row>
    <row r="278" spans="1:11" ht="15" customHeight="1" x14ac:dyDescent="0.2">
      <c r="A278" s="320"/>
      <c r="B278" s="30">
        <v>1</v>
      </c>
      <c r="C278" s="249"/>
      <c r="D278" s="250"/>
      <c r="E278" s="250"/>
      <c r="F278" s="250"/>
      <c r="G278" s="251"/>
      <c r="H278" s="252"/>
      <c r="I278" s="253"/>
      <c r="J278" s="254"/>
      <c r="K278" s="287"/>
    </row>
    <row r="279" spans="1:11" ht="15" customHeight="1" x14ac:dyDescent="0.2">
      <c r="A279" s="320"/>
      <c r="B279" s="241"/>
      <c r="C279" s="241"/>
      <c r="D279" s="241"/>
      <c r="E279" s="241"/>
      <c r="F279" s="241"/>
      <c r="G279" s="241"/>
      <c r="H279" s="241"/>
      <c r="I279" s="241"/>
      <c r="J279" s="241"/>
      <c r="K279" s="287"/>
    </row>
    <row r="280" spans="1:11" ht="15" customHeight="1" x14ac:dyDescent="0.2">
      <c r="A280" s="320"/>
      <c r="B280" s="242"/>
      <c r="C280" s="242"/>
      <c r="D280" s="242"/>
      <c r="E280" s="242"/>
      <c r="F280" s="242"/>
      <c r="G280" s="242"/>
      <c r="H280" s="242"/>
      <c r="I280" s="242"/>
      <c r="J280" s="242"/>
      <c r="K280" s="287"/>
    </row>
    <row r="281" spans="1:11" ht="31.5" customHeight="1" x14ac:dyDescent="0.2">
      <c r="A281" s="320"/>
      <c r="B281" s="243" t="s">
        <v>71</v>
      </c>
      <c r="C281" s="235"/>
      <c r="D281" s="235"/>
      <c r="E281" s="235"/>
      <c r="F281" s="235"/>
      <c r="G281" s="235"/>
      <c r="H281" s="235"/>
      <c r="I281" s="235"/>
      <c r="J281" s="244"/>
      <c r="K281" s="287"/>
    </row>
    <row r="282" spans="1:11" ht="25.5" x14ac:dyDescent="0.2">
      <c r="A282" s="320"/>
      <c r="B282" s="46" t="s">
        <v>28</v>
      </c>
      <c r="C282" s="26" t="s">
        <v>29</v>
      </c>
      <c r="D282" s="46" t="s">
        <v>38</v>
      </c>
      <c r="E282" s="46" t="s">
        <v>31</v>
      </c>
      <c r="F282" s="245" t="s">
        <v>51</v>
      </c>
      <c r="G282" s="245"/>
      <c r="H282" s="215" t="s">
        <v>48</v>
      </c>
      <c r="I282" s="216"/>
      <c r="J282" s="217"/>
      <c r="K282" s="287"/>
    </row>
    <row r="283" spans="1:11" ht="15" customHeight="1" x14ac:dyDescent="0.2">
      <c r="A283" s="320"/>
      <c r="B283" s="30">
        <v>1</v>
      </c>
      <c r="C283" s="53" t="s">
        <v>538</v>
      </c>
      <c r="D283" s="53" t="s">
        <v>539</v>
      </c>
      <c r="E283" s="30" t="s">
        <v>566</v>
      </c>
      <c r="F283" s="30">
        <v>1</v>
      </c>
      <c r="G283" s="30">
        <v>1</v>
      </c>
      <c r="H283" s="238"/>
      <c r="I283" s="239"/>
      <c r="J283" s="240"/>
      <c r="K283" s="287"/>
    </row>
    <row r="284" spans="1:11" ht="15" customHeight="1" x14ac:dyDescent="0.2">
      <c r="A284" s="320"/>
      <c r="B284" s="30">
        <v>2</v>
      </c>
      <c r="C284" s="178" t="s">
        <v>540</v>
      </c>
      <c r="D284" s="179" t="s">
        <v>279</v>
      </c>
      <c r="E284" s="181" t="s">
        <v>286</v>
      </c>
      <c r="F284" s="181">
        <v>1</v>
      </c>
      <c r="G284" s="30">
        <v>1</v>
      </c>
      <c r="H284" s="238"/>
      <c r="I284" s="239"/>
      <c r="J284" s="240"/>
      <c r="K284" s="287"/>
    </row>
    <row r="285" spans="1:11" ht="15" customHeight="1" x14ac:dyDescent="0.2">
      <c r="A285" s="320"/>
      <c r="B285" s="30">
        <v>3</v>
      </c>
      <c r="C285" s="53" t="s">
        <v>541</v>
      </c>
      <c r="D285" s="53"/>
      <c r="E285" s="30" t="s">
        <v>566</v>
      </c>
      <c r="F285" s="30">
        <v>1</v>
      </c>
      <c r="G285" s="30">
        <v>1</v>
      </c>
      <c r="H285" s="238"/>
      <c r="I285" s="239"/>
      <c r="J285" s="240"/>
      <c r="K285" s="287"/>
    </row>
    <row r="286" spans="1:11" ht="15" customHeight="1" x14ac:dyDescent="0.2">
      <c r="A286" s="320"/>
      <c r="B286" s="30">
        <v>4</v>
      </c>
      <c r="C286" s="53" t="s">
        <v>542</v>
      </c>
      <c r="D286" s="53" t="s">
        <v>543</v>
      </c>
      <c r="E286" s="30" t="s">
        <v>286</v>
      </c>
      <c r="F286" s="30">
        <v>1</v>
      </c>
      <c r="G286" s="30">
        <v>1</v>
      </c>
      <c r="H286" s="238"/>
      <c r="I286" s="239"/>
      <c r="J286" s="240"/>
      <c r="K286" s="287"/>
    </row>
    <row r="287" spans="1:11" ht="15" customHeight="1" x14ac:dyDescent="0.2">
      <c r="A287" s="320"/>
      <c r="B287" s="30">
        <v>5</v>
      </c>
      <c r="C287" s="53" t="s">
        <v>544</v>
      </c>
      <c r="D287" s="53"/>
      <c r="E287" s="30" t="s">
        <v>286</v>
      </c>
      <c r="F287" s="30">
        <v>6</v>
      </c>
      <c r="G287" s="30">
        <v>6</v>
      </c>
      <c r="H287" s="238"/>
      <c r="I287" s="239"/>
      <c r="J287" s="240"/>
      <c r="K287" s="287"/>
    </row>
    <row r="288" spans="1:11" ht="15" customHeight="1" x14ac:dyDescent="0.2">
      <c r="A288" s="320"/>
      <c r="B288" s="30">
        <v>6</v>
      </c>
      <c r="C288" s="53" t="s">
        <v>545</v>
      </c>
      <c r="D288" s="53" t="s">
        <v>546</v>
      </c>
      <c r="E288" s="30" t="s">
        <v>286</v>
      </c>
      <c r="F288" s="30">
        <v>1</v>
      </c>
      <c r="G288" s="30">
        <v>1</v>
      </c>
      <c r="H288" s="238"/>
      <c r="I288" s="239"/>
      <c r="J288" s="240"/>
      <c r="K288" s="287"/>
    </row>
    <row r="289" spans="1:11" ht="13.15" customHeight="1" x14ac:dyDescent="0.2">
      <c r="A289" s="320"/>
      <c r="B289" s="30">
        <v>7</v>
      </c>
      <c r="C289" s="53" t="s">
        <v>547</v>
      </c>
      <c r="D289" s="53"/>
      <c r="E289" s="30" t="s">
        <v>286</v>
      </c>
      <c r="F289" s="30">
        <v>1</v>
      </c>
      <c r="G289" s="30">
        <v>1</v>
      </c>
      <c r="H289" s="238"/>
      <c r="I289" s="239"/>
      <c r="J289" s="240"/>
      <c r="K289" s="287"/>
    </row>
    <row r="290" spans="1:11" ht="15" customHeight="1" x14ac:dyDescent="0.2">
      <c r="A290" s="320"/>
      <c r="B290" s="30">
        <v>8</v>
      </c>
      <c r="C290" s="53" t="s">
        <v>548</v>
      </c>
      <c r="D290" s="53" t="s">
        <v>549</v>
      </c>
      <c r="E290" s="30" t="s">
        <v>566</v>
      </c>
      <c r="F290" s="30">
        <v>1</v>
      </c>
      <c r="G290" s="30">
        <v>1</v>
      </c>
      <c r="H290" s="238"/>
      <c r="I290" s="239"/>
      <c r="J290" s="240"/>
      <c r="K290" s="287"/>
    </row>
    <row r="291" spans="1:11" ht="15" customHeight="1" x14ac:dyDescent="0.2">
      <c r="A291" s="320"/>
      <c r="B291" s="30">
        <v>9</v>
      </c>
      <c r="C291" s="180" t="s">
        <v>550</v>
      </c>
      <c r="D291" s="179" t="s">
        <v>279</v>
      </c>
      <c r="E291" s="30" t="s">
        <v>566</v>
      </c>
      <c r="F291" s="30">
        <v>1</v>
      </c>
      <c r="G291" s="30">
        <v>1</v>
      </c>
      <c r="H291" s="238"/>
      <c r="I291" s="239"/>
      <c r="J291" s="240"/>
      <c r="K291" s="287"/>
    </row>
    <row r="292" spans="1:11" ht="15" customHeight="1" x14ac:dyDescent="0.2">
      <c r="A292" s="320"/>
      <c r="B292" s="30">
        <v>10</v>
      </c>
      <c r="C292" s="53" t="s">
        <v>551</v>
      </c>
      <c r="D292" s="53" t="s">
        <v>552</v>
      </c>
      <c r="E292" s="30" t="s">
        <v>566</v>
      </c>
      <c r="F292" s="30">
        <v>1</v>
      </c>
      <c r="G292" s="30">
        <v>1</v>
      </c>
      <c r="H292" s="238"/>
      <c r="I292" s="239"/>
      <c r="J292" s="240"/>
      <c r="K292" s="287"/>
    </row>
    <row r="293" spans="1:11" ht="15" customHeight="1" x14ac:dyDescent="0.2">
      <c r="A293" s="320"/>
      <c r="B293" s="30">
        <v>11</v>
      </c>
      <c r="C293" s="180" t="s">
        <v>553</v>
      </c>
      <c r="D293" s="179" t="s">
        <v>279</v>
      </c>
      <c r="E293" s="182" t="s">
        <v>286</v>
      </c>
      <c r="F293" s="182">
        <v>1</v>
      </c>
      <c r="G293" s="30">
        <v>1</v>
      </c>
      <c r="H293" s="238"/>
      <c r="I293" s="239"/>
      <c r="J293" s="240"/>
      <c r="K293" s="287"/>
    </row>
    <row r="294" spans="1:11" ht="15" customHeight="1" x14ac:dyDescent="0.2">
      <c r="A294" s="320"/>
      <c r="B294" s="30">
        <v>12</v>
      </c>
      <c r="C294" s="53" t="s">
        <v>554</v>
      </c>
      <c r="D294" s="53" t="s">
        <v>555</v>
      </c>
      <c r="E294" s="30" t="s">
        <v>286</v>
      </c>
      <c r="F294" s="30">
        <v>1</v>
      </c>
      <c r="G294" s="30">
        <v>1</v>
      </c>
      <c r="H294" s="238"/>
      <c r="I294" s="239"/>
      <c r="J294" s="240"/>
      <c r="K294" s="287"/>
    </row>
    <row r="295" spans="1:11" ht="15" customHeight="1" x14ac:dyDescent="0.2">
      <c r="A295" s="320"/>
      <c r="B295" s="30">
        <v>13</v>
      </c>
      <c r="C295" s="179" t="s">
        <v>556</v>
      </c>
      <c r="D295" s="179" t="s">
        <v>279</v>
      </c>
      <c r="E295" s="181" t="s">
        <v>286</v>
      </c>
      <c r="F295" s="181">
        <v>1</v>
      </c>
      <c r="G295" s="30">
        <v>1</v>
      </c>
      <c r="H295" s="238"/>
      <c r="I295" s="239"/>
      <c r="J295" s="240"/>
      <c r="K295" s="287"/>
    </row>
    <row r="296" spans="1:11" ht="15" customHeight="1" x14ac:dyDescent="0.2">
      <c r="A296" s="320"/>
      <c r="B296" s="30">
        <v>14</v>
      </c>
      <c r="C296" s="179" t="s">
        <v>557</v>
      </c>
      <c r="D296" s="179" t="s">
        <v>558</v>
      </c>
      <c r="E296" s="181" t="s">
        <v>286</v>
      </c>
      <c r="F296" s="181">
        <v>1</v>
      </c>
      <c r="G296" s="30">
        <v>1</v>
      </c>
      <c r="H296" s="238"/>
      <c r="I296" s="239"/>
      <c r="J296" s="240"/>
      <c r="K296" s="287"/>
    </row>
    <row r="297" spans="1:11" ht="15" customHeight="1" x14ac:dyDescent="0.2">
      <c r="A297" s="320"/>
      <c r="B297" s="30">
        <v>15</v>
      </c>
      <c r="C297" s="180" t="s">
        <v>559</v>
      </c>
      <c r="D297" s="179" t="s">
        <v>279</v>
      </c>
      <c r="E297" s="181" t="s">
        <v>433</v>
      </c>
      <c r="F297" s="181">
        <v>1</v>
      </c>
      <c r="G297" s="30">
        <v>1</v>
      </c>
      <c r="H297" s="238"/>
      <c r="I297" s="239"/>
      <c r="J297" s="240"/>
      <c r="K297" s="287"/>
    </row>
    <row r="298" spans="1:11" ht="15" customHeight="1" x14ac:dyDescent="0.2">
      <c r="A298" s="320"/>
      <c r="B298" s="30">
        <v>16</v>
      </c>
      <c r="C298" s="180" t="s">
        <v>560</v>
      </c>
      <c r="D298" s="179" t="s">
        <v>279</v>
      </c>
      <c r="E298" s="182" t="s">
        <v>286</v>
      </c>
      <c r="F298" s="182">
        <v>1</v>
      </c>
      <c r="G298" s="30">
        <v>1</v>
      </c>
      <c r="H298" s="238"/>
      <c r="I298" s="239"/>
      <c r="J298" s="240"/>
      <c r="K298" s="287"/>
    </row>
    <row r="299" spans="1:11" ht="13.15" customHeight="1" x14ac:dyDescent="0.2">
      <c r="A299" s="320"/>
      <c r="B299" s="30">
        <v>17</v>
      </c>
      <c r="C299" s="53" t="s">
        <v>561</v>
      </c>
      <c r="D299" s="53" t="s">
        <v>549</v>
      </c>
      <c r="E299" s="30" t="s">
        <v>286</v>
      </c>
      <c r="F299" s="30">
        <v>1</v>
      </c>
      <c r="G299" s="30">
        <v>1</v>
      </c>
      <c r="H299" s="238"/>
      <c r="I299" s="239"/>
      <c r="J299" s="240"/>
      <c r="K299" s="287"/>
    </row>
    <row r="300" spans="1:11" ht="15" customHeight="1" x14ac:dyDescent="0.2">
      <c r="A300" s="320"/>
      <c r="B300" s="30">
        <v>18</v>
      </c>
      <c r="C300" s="53" t="s">
        <v>562</v>
      </c>
      <c r="D300" s="53" t="s">
        <v>563</v>
      </c>
      <c r="E300" s="30" t="s">
        <v>286</v>
      </c>
      <c r="F300" s="30">
        <v>6</v>
      </c>
      <c r="G300" s="30">
        <v>6</v>
      </c>
      <c r="H300" s="238"/>
      <c r="I300" s="239"/>
      <c r="J300" s="240"/>
      <c r="K300" s="287"/>
    </row>
    <row r="301" spans="1:11" ht="15" customHeight="1" x14ac:dyDescent="0.2">
      <c r="A301" s="320"/>
      <c r="B301" s="42">
        <v>19</v>
      </c>
      <c r="C301" s="53" t="s">
        <v>564</v>
      </c>
      <c r="D301" s="53" t="s">
        <v>565</v>
      </c>
      <c r="E301" s="30" t="s">
        <v>286</v>
      </c>
      <c r="F301" s="30">
        <v>6</v>
      </c>
      <c r="G301" s="30">
        <v>6</v>
      </c>
      <c r="H301" s="238"/>
      <c r="I301" s="239"/>
      <c r="J301" s="240"/>
      <c r="K301" s="287"/>
    </row>
    <row r="302" spans="1:11" ht="24.75" customHeight="1" x14ac:dyDescent="0.2">
      <c r="A302" s="320"/>
      <c r="B302" s="218"/>
      <c r="C302" s="218"/>
      <c r="D302" s="218"/>
      <c r="E302" s="218"/>
      <c r="F302" s="218"/>
      <c r="G302" s="218"/>
      <c r="H302" s="218"/>
      <c r="I302" s="218"/>
      <c r="J302" s="218"/>
      <c r="K302" s="287"/>
    </row>
    <row r="303" spans="1:11" ht="22.5" customHeight="1" x14ac:dyDescent="0.2">
      <c r="A303" s="320"/>
      <c r="B303" s="235" t="s">
        <v>72</v>
      </c>
      <c r="C303" s="235"/>
      <c r="D303" s="235"/>
      <c r="E303" s="235"/>
      <c r="F303" s="235"/>
      <c r="G303" s="235"/>
      <c r="H303" s="235"/>
      <c r="I303" s="235"/>
      <c r="J303" s="235"/>
      <c r="K303" s="287"/>
    </row>
    <row r="304" spans="1:11" ht="19.5" customHeight="1" x14ac:dyDescent="0.2">
      <c r="A304" s="320"/>
      <c r="B304" s="236" t="s">
        <v>73</v>
      </c>
      <c r="C304" s="236"/>
      <c r="D304" s="236"/>
      <c r="E304" s="236"/>
      <c r="F304" s="236"/>
      <c r="G304" s="236"/>
      <c r="H304" s="236"/>
      <c r="I304" s="236"/>
      <c r="J304" s="237"/>
      <c r="K304" s="287"/>
    </row>
    <row r="305" spans="1:11" ht="25.5" x14ac:dyDescent="0.2">
      <c r="A305" s="320"/>
      <c r="B305" s="46" t="s">
        <v>28</v>
      </c>
      <c r="C305" s="26" t="s">
        <v>29</v>
      </c>
      <c r="D305" s="46" t="s">
        <v>38</v>
      </c>
      <c r="E305" s="46" t="s">
        <v>31</v>
      </c>
      <c r="F305" s="46" t="s">
        <v>51</v>
      </c>
      <c r="G305" s="46" t="s">
        <v>51</v>
      </c>
      <c r="H305" s="215" t="s">
        <v>48</v>
      </c>
      <c r="I305" s="216"/>
      <c r="J305" s="217"/>
      <c r="K305" s="287"/>
    </row>
    <row r="306" spans="1:11" ht="13.9" customHeight="1" x14ac:dyDescent="0.2">
      <c r="A306" s="320"/>
      <c r="B306" s="45">
        <v>1</v>
      </c>
      <c r="C306" s="156" t="s">
        <v>486</v>
      </c>
      <c r="D306" s="158" t="s">
        <v>512</v>
      </c>
      <c r="E306" s="163" t="s">
        <v>286</v>
      </c>
      <c r="F306" s="163">
        <v>2</v>
      </c>
      <c r="G306" s="45">
        <v>10</v>
      </c>
      <c r="H306" s="215"/>
      <c r="I306" s="216"/>
      <c r="J306" s="217"/>
      <c r="K306" s="287"/>
    </row>
    <row r="307" spans="1:11" ht="13.9" customHeight="1" x14ac:dyDescent="0.2">
      <c r="A307" s="320"/>
      <c r="B307" s="45">
        <v>2</v>
      </c>
      <c r="C307" s="156" t="s">
        <v>487</v>
      </c>
      <c r="D307" s="157" t="s">
        <v>513</v>
      </c>
      <c r="E307" s="163" t="s">
        <v>286</v>
      </c>
      <c r="F307" s="163">
        <v>3</v>
      </c>
      <c r="G307" s="45">
        <v>15</v>
      </c>
      <c r="H307" s="215"/>
      <c r="I307" s="216"/>
      <c r="J307" s="217"/>
      <c r="K307" s="287"/>
    </row>
    <row r="308" spans="1:11" ht="13.9" customHeight="1" x14ac:dyDescent="0.2">
      <c r="A308" s="320"/>
      <c r="B308" s="45">
        <v>3</v>
      </c>
      <c r="C308" s="156" t="s">
        <v>488</v>
      </c>
      <c r="D308" s="158"/>
      <c r="E308" s="163" t="s">
        <v>286</v>
      </c>
      <c r="F308" s="163">
        <v>3</v>
      </c>
      <c r="G308" s="45">
        <v>15</v>
      </c>
      <c r="H308" s="215"/>
      <c r="I308" s="216"/>
      <c r="J308" s="217"/>
      <c r="K308" s="287"/>
    </row>
    <row r="309" spans="1:11" ht="30" x14ac:dyDescent="0.2">
      <c r="A309" s="320"/>
      <c r="B309" s="45"/>
      <c r="C309" s="156" t="s">
        <v>489</v>
      </c>
      <c r="D309" s="158" t="s">
        <v>514</v>
      </c>
      <c r="E309" s="163" t="s">
        <v>286</v>
      </c>
      <c r="F309" s="167">
        <v>6</v>
      </c>
      <c r="G309" s="45">
        <v>30</v>
      </c>
      <c r="H309" s="105"/>
      <c r="I309" s="103"/>
      <c r="J309" s="104"/>
      <c r="K309" s="287"/>
    </row>
    <row r="310" spans="1:11" ht="13.9" customHeight="1" x14ac:dyDescent="0.2">
      <c r="A310" s="320"/>
      <c r="B310" s="45"/>
      <c r="C310" s="157" t="s">
        <v>490</v>
      </c>
      <c r="D310" s="157" t="s">
        <v>515</v>
      </c>
      <c r="E310" s="164" t="s">
        <v>434</v>
      </c>
      <c r="F310" s="164">
        <v>1</v>
      </c>
      <c r="G310" s="45">
        <v>5</v>
      </c>
      <c r="H310" s="105"/>
      <c r="I310" s="103"/>
      <c r="J310" s="104"/>
      <c r="K310" s="287"/>
    </row>
    <row r="311" spans="1:11" ht="13.9" customHeight="1" x14ac:dyDescent="0.2">
      <c r="A311" s="320"/>
      <c r="B311" s="45"/>
      <c r="C311" s="156" t="s">
        <v>491</v>
      </c>
      <c r="D311" s="158" t="s">
        <v>516</v>
      </c>
      <c r="E311" s="165" t="s">
        <v>434</v>
      </c>
      <c r="F311" s="165">
        <v>10</v>
      </c>
      <c r="G311" s="45">
        <v>50</v>
      </c>
      <c r="H311" s="105"/>
      <c r="I311" s="103"/>
      <c r="J311" s="104"/>
      <c r="K311" s="287"/>
    </row>
    <row r="312" spans="1:11" ht="13.9" customHeight="1" x14ac:dyDescent="0.2">
      <c r="A312" s="320"/>
      <c r="B312" s="45"/>
      <c r="C312" s="156" t="s">
        <v>492</v>
      </c>
      <c r="D312" s="157" t="s">
        <v>517</v>
      </c>
      <c r="E312" s="160" t="s">
        <v>286</v>
      </c>
      <c r="F312" s="160">
        <v>1</v>
      </c>
      <c r="G312" s="45">
        <v>5</v>
      </c>
      <c r="H312" s="105"/>
      <c r="I312" s="103"/>
      <c r="J312" s="104"/>
      <c r="K312" s="287"/>
    </row>
    <row r="313" spans="1:11" ht="13.9" customHeight="1" x14ac:dyDescent="0.2">
      <c r="A313" s="320"/>
      <c r="B313" s="45"/>
      <c r="C313" s="156" t="s">
        <v>493</v>
      </c>
      <c r="D313" s="158" t="s">
        <v>518</v>
      </c>
      <c r="E313" s="160" t="s">
        <v>286</v>
      </c>
      <c r="F313" s="160">
        <v>3</v>
      </c>
      <c r="G313" s="45">
        <v>15</v>
      </c>
      <c r="H313" s="105"/>
      <c r="I313" s="103"/>
      <c r="J313" s="104"/>
      <c r="K313" s="287"/>
    </row>
    <row r="314" spans="1:11" ht="13.9" customHeight="1" x14ac:dyDescent="0.2">
      <c r="A314" s="320"/>
      <c r="B314" s="45"/>
      <c r="C314" s="156" t="s">
        <v>494</v>
      </c>
      <c r="D314" s="158" t="s">
        <v>519</v>
      </c>
      <c r="E314" s="160" t="s">
        <v>529</v>
      </c>
      <c r="F314" s="160">
        <v>3</v>
      </c>
      <c r="G314" s="45">
        <v>15</v>
      </c>
      <c r="H314" s="105"/>
      <c r="I314" s="103"/>
      <c r="J314" s="104"/>
      <c r="K314" s="287"/>
    </row>
    <row r="315" spans="1:11" ht="30" x14ac:dyDescent="0.2">
      <c r="A315" s="320"/>
      <c r="B315" s="45"/>
      <c r="C315" s="156" t="s">
        <v>495</v>
      </c>
      <c r="D315" s="158" t="s">
        <v>520</v>
      </c>
      <c r="E315" s="160" t="s">
        <v>529</v>
      </c>
      <c r="F315" s="160">
        <v>3</v>
      </c>
      <c r="G315" s="45">
        <v>15</v>
      </c>
      <c r="H315" s="105"/>
      <c r="I315" s="103"/>
      <c r="J315" s="104"/>
      <c r="K315" s="287"/>
    </row>
    <row r="316" spans="1:11" ht="30" x14ac:dyDescent="0.2">
      <c r="A316" s="320"/>
      <c r="B316" s="45"/>
      <c r="C316" s="156" t="s">
        <v>496</v>
      </c>
      <c r="D316" s="158" t="s">
        <v>520</v>
      </c>
      <c r="E316" s="160" t="s">
        <v>529</v>
      </c>
      <c r="F316" s="160">
        <v>3</v>
      </c>
      <c r="G316" s="45">
        <v>15</v>
      </c>
      <c r="H316" s="105"/>
      <c r="I316" s="103"/>
      <c r="J316" s="104"/>
      <c r="K316" s="287"/>
    </row>
    <row r="317" spans="1:11" ht="30" x14ac:dyDescent="0.2">
      <c r="A317" s="320"/>
      <c r="B317" s="45"/>
      <c r="C317" s="158" t="s">
        <v>497</v>
      </c>
      <c r="D317" s="158" t="s">
        <v>521</v>
      </c>
      <c r="E317" s="160" t="s">
        <v>529</v>
      </c>
      <c r="F317" s="160">
        <v>3</v>
      </c>
      <c r="G317" s="45">
        <v>15</v>
      </c>
      <c r="H317" s="105"/>
      <c r="I317" s="103"/>
      <c r="J317" s="104"/>
      <c r="K317" s="287"/>
    </row>
    <row r="318" spans="1:11" ht="13.9" customHeight="1" x14ac:dyDescent="0.2">
      <c r="A318" s="320"/>
      <c r="B318" s="45"/>
      <c r="C318" s="158" t="s">
        <v>498</v>
      </c>
      <c r="D318" s="158" t="s">
        <v>522</v>
      </c>
      <c r="E318" s="160" t="s">
        <v>286</v>
      </c>
      <c r="F318" s="160">
        <v>1</v>
      </c>
      <c r="G318" s="45">
        <v>5</v>
      </c>
      <c r="H318" s="105"/>
      <c r="I318" s="103"/>
      <c r="J318" s="104"/>
      <c r="K318" s="287"/>
    </row>
    <row r="319" spans="1:11" ht="13.9" customHeight="1" x14ac:dyDescent="0.2">
      <c r="A319" s="320"/>
      <c r="B319" s="45"/>
      <c r="C319" s="156" t="s">
        <v>499</v>
      </c>
      <c r="D319" s="156" t="s">
        <v>523</v>
      </c>
      <c r="E319" s="160" t="s">
        <v>434</v>
      </c>
      <c r="F319" s="160">
        <v>1</v>
      </c>
      <c r="G319" s="45">
        <v>5</v>
      </c>
      <c r="H319" s="105"/>
      <c r="I319" s="103"/>
      <c r="J319" s="104"/>
      <c r="K319" s="287"/>
    </row>
    <row r="320" spans="1:11" ht="13.9" customHeight="1" x14ac:dyDescent="0.2">
      <c r="A320" s="320"/>
      <c r="B320" s="45"/>
      <c r="C320" s="157" t="s">
        <v>500</v>
      </c>
      <c r="D320" s="157" t="s">
        <v>524</v>
      </c>
      <c r="E320" s="160" t="s">
        <v>286</v>
      </c>
      <c r="F320" s="160">
        <v>1</v>
      </c>
      <c r="G320" s="45">
        <v>5</v>
      </c>
      <c r="H320" s="105"/>
      <c r="I320" s="103"/>
      <c r="J320" s="104"/>
      <c r="K320" s="287"/>
    </row>
    <row r="321" spans="1:11" ht="13.9" customHeight="1" x14ac:dyDescent="0.2">
      <c r="A321" s="320"/>
      <c r="B321" s="45"/>
      <c r="C321" s="158" t="s">
        <v>501</v>
      </c>
      <c r="D321" s="156" t="s">
        <v>525</v>
      </c>
      <c r="E321" s="160" t="s">
        <v>286</v>
      </c>
      <c r="F321" s="160">
        <v>1</v>
      </c>
      <c r="G321" s="45">
        <v>5</v>
      </c>
      <c r="H321" s="105"/>
      <c r="I321" s="103"/>
      <c r="J321" s="104"/>
      <c r="K321" s="287"/>
    </row>
    <row r="322" spans="1:11" ht="13.9" customHeight="1" x14ac:dyDescent="0.2">
      <c r="A322" s="320"/>
      <c r="B322" s="45"/>
      <c r="C322" s="158" t="s">
        <v>502</v>
      </c>
      <c r="D322" s="156" t="s">
        <v>523</v>
      </c>
      <c r="E322" s="160" t="s">
        <v>434</v>
      </c>
      <c r="F322" s="160">
        <v>1</v>
      </c>
      <c r="G322" s="45">
        <v>5</v>
      </c>
      <c r="H322" s="105"/>
      <c r="I322" s="103"/>
      <c r="J322" s="104"/>
      <c r="K322" s="287"/>
    </row>
    <row r="323" spans="1:11" ht="13.9" customHeight="1" x14ac:dyDescent="0.2">
      <c r="A323" s="320"/>
      <c r="B323" s="45"/>
      <c r="C323" s="156" t="s">
        <v>503</v>
      </c>
      <c r="D323" s="156" t="s">
        <v>523</v>
      </c>
      <c r="E323" s="160" t="s">
        <v>286</v>
      </c>
      <c r="F323" s="160">
        <v>1</v>
      </c>
      <c r="G323" s="45">
        <v>5</v>
      </c>
      <c r="H323" s="105"/>
      <c r="I323" s="103"/>
      <c r="J323" s="104"/>
      <c r="K323" s="287"/>
    </row>
    <row r="324" spans="1:11" ht="13.9" customHeight="1" x14ac:dyDescent="0.2">
      <c r="A324" s="320"/>
      <c r="B324" s="45"/>
      <c r="C324" s="156" t="s">
        <v>504</v>
      </c>
      <c r="D324" s="156" t="s">
        <v>523</v>
      </c>
      <c r="E324" s="160" t="s">
        <v>286</v>
      </c>
      <c r="F324" s="160">
        <v>1</v>
      </c>
      <c r="G324" s="45">
        <v>5</v>
      </c>
      <c r="H324" s="105"/>
      <c r="I324" s="103"/>
      <c r="J324" s="104"/>
      <c r="K324" s="287"/>
    </row>
    <row r="325" spans="1:11" ht="13.9" customHeight="1" x14ac:dyDescent="0.2">
      <c r="A325" s="320"/>
      <c r="B325" s="45"/>
      <c r="C325" s="156" t="s">
        <v>505</v>
      </c>
      <c r="D325" s="159" t="s">
        <v>526</v>
      </c>
      <c r="E325" s="160" t="s">
        <v>434</v>
      </c>
      <c r="F325" s="160">
        <v>1</v>
      </c>
      <c r="G325" s="45">
        <v>5</v>
      </c>
      <c r="H325" s="105"/>
      <c r="I325" s="103"/>
      <c r="J325" s="104"/>
      <c r="K325" s="287"/>
    </row>
    <row r="326" spans="1:11" ht="13.9" customHeight="1" x14ac:dyDescent="0.2">
      <c r="A326" s="320"/>
      <c r="B326" s="45"/>
      <c r="C326" s="159" t="s">
        <v>506</v>
      </c>
      <c r="D326" s="159" t="s">
        <v>527</v>
      </c>
      <c r="E326" s="160" t="s">
        <v>434</v>
      </c>
      <c r="F326" s="160">
        <v>2</v>
      </c>
      <c r="G326" s="45">
        <v>10</v>
      </c>
      <c r="H326" s="105"/>
      <c r="I326" s="103"/>
      <c r="J326" s="104"/>
      <c r="K326" s="287"/>
    </row>
    <row r="327" spans="1:11" ht="13.9" customHeight="1" x14ac:dyDescent="0.2">
      <c r="A327" s="320"/>
      <c r="B327" s="45"/>
      <c r="C327" s="159" t="s">
        <v>507</v>
      </c>
      <c r="D327" s="159" t="s">
        <v>527</v>
      </c>
      <c r="E327" s="160" t="s">
        <v>286</v>
      </c>
      <c r="F327" s="160">
        <v>2</v>
      </c>
      <c r="G327" s="45">
        <v>10</v>
      </c>
      <c r="H327" s="105"/>
      <c r="I327" s="103"/>
      <c r="J327" s="104"/>
      <c r="K327" s="287"/>
    </row>
    <row r="328" spans="1:11" ht="13.9" customHeight="1" x14ac:dyDescent="0.2">
      <c r="A328" s="320"/>
      <c r="B328" s="45"/>
      <c r="C328" s="160" t="s">
        <v>508</v>
      </c>
      <c r="D328" s="160" t="s">
        <v>528</v>
      </c>
      <c r="E328" s="166" t="s">
        <v>286</v>
      </c>
      <c r="F328" s="160">
        <v>1</v>
      </c>
      <c r="G328" s="45">
        <v>5</v>
      </c>
      <c r="H328" s="105"/>
      <c r="I328" s="103"/>
      <c r="J328" s="104"/>
      <c r="K328" s="287"/>
    </row>
    <row r="329" spans="1:11" ht="13.9" customHeight="1" x14ac:dyDescent="0.2">
      <c r="A329" s="320"/>
      <c r="B329" s="45"/>
      <c r="C329" s="159" t="s">
        <v>509</v>
      </c>
      <c r="D329" s="159" t="s">
        <v>527</v>
      </c>
      <c r="E329" s="160" t="s">
        <v>286</v>
      </c>
      <c r="F329" s="160">
        <v>2</v>
      </c>
      <c r="G329" s="45">
        <v>10</v>
      </c>
      <c r="H329" s="105"/>
      <c r="I329" s="103"/>
      <c r="J329" s="104"/>
      <c r="K329" s="287"/>
    </row>
    <row r="330" spans="1:11" ht="13.9" customHeight="1" x14ac:dyDescent="0.2">
      <c r="A330" s="320"/>
      <c r="B330" s="45"/>
      <c r="C330" s="159" t="s">
        <v>510</v>
      </c>
      <c r="D330" s="159" t="s">
        <v>527</v>
      </c>
      <c r="E330" s="160" t="s">
        <v>286</v>
      </c>
      <c r="F330" s="160">
        <v>1</v>
      </c>
      <c r="G330" s="45">
        <v>5</v>
      </c>
      <c r="H330" s="105"/>
      <c r="I330" s="103"/>
      <c r="J330" s="104"/>
      <c r="K330" s="287"/>
    </row>
    <row r="331" spans="1:11" ht="15" customHeight="1" x14ac:dyDescent="0.25">
      <c r="A331" s="320"/>
      <c r="B331" s="44">
        <v>4</v>
      </c>
      <c r="C331" s="161" t="s">
        <v>511</v>
      </c>
      <c r="D331" s="162" t="s">
        <v>525</v>
      </c>
      <c r="E331" s="161" t="s">
        <v>286</v>
      </c>
      <c r="F331" s="168">
        <v>1</v>
      </c>
      <c r="G331" s="56">
        <v>5</v>
      </c>
      <c r="H331" s="215"/>
      <c r="I331" s="216"/>
      <c r="J331" s="217"/>
      <c r="K331" s="287"/>
    </row>
    <row r="332" spans="1:11" ht="27" customHeight="1" x14ac:dyDescent="0.2">
      <c r="A332" s="320"/>
      <c r="B332" s="218"/>
      <c r="C332" s="218"/>
      <c r="D332" s="218"/>
      <c r="E332" s="218"/>
      <c r="F332" s="218"/>
      <c r="G332" s="218"/>
      <c r="H332" s="218"/>
      <c r="I332" s="218"/>
      <c r="J332" s="218"/>
      <c r="K332" s="287"/>
    </row>
    <row r="333" spans="1:11" ht="15" customHeight="1" x14ac:dyDescent="0.2">
      <c r="A333" s="320"/>
      <c r="B333" s="219"/>
      <c r="C333" s="200" t="s">
        <v>567</v>
      </c>
      <c r="D333" s="201"/>
      <c r="E333" s="204"/>
      <c r="F333" s="205"/>
      <c r="G333" s="206"/>
      <c r="H333" s="224"/>
      <c r="I333" s="225"/>
      <c r="J333" s="226"/>
      <c r="K333" s="287"/>
    </row>
    <row r="334" spans="1:11" ht="25.5" customHeight="1" x14ac:dyDescent="0.2">
      <c r="A334" s="320"/>
      <c r="B334" s="220"/>
      <c r="C334" s="202"/>
      <c r="D334" s="203"/>
      <c r="E334" s="221"/>
      <c r="F334" s="222"/>
      <c r="G334" s="223"/>
      <c r="H334" s="227"/>
      <c r="I334" s="228"/>
      <c r="J334" s="229"/>
      <c r="K334" s="287"/>
    </row>
    <row r="335" spans="1:11" ht="34.5" customHeight="1" x14ac:dyDescent="0.2">
      <c r="A335" s="320"/>
      <c r="B335" s="57"/>
      <c r="C335" s="233" t="s">
        <v>74</v>
      </c>
      <c r="D335" s="233"/>
      <c r="E335" s="234" t="s">
        <v>75</v>
      </c>
      <c r="F335" s="234"/>
      <c r="G335" s="234"/>
      <c r="H335" s="227"/>
      <c r="I335" s="228"/>
      <c r="J335" s="229"/>
      <c r="K335" s="287"/>
    </row>
    <row r="336" spans="1:11" ht="15" customHeight="1" x14ac:dyDescent="0.2">
      <c r="A336" s="320"/>
      <c r="B336" s="219"/>
      <c r="C336" s="200" t="s">
        <v>568</v>
      </c>
      <c r="D336" s="201"/>
      <c r="E336" s="204"/>
      <c r="F336" s="205"/>
      <c r="G336" s="206"/>
      <c r="H336" s="227"/>
      <c r="I336" s="228"/>
      <c r="J336" s="229"/>
      <c r="K336" s="287"/>
    </row>
    <row r="337" spans="1:11" ht="25.5" customHeight="1" x14ac:dyDescent="0.2">
      <c r="A337" s="320"/>
      <c r="B337" s="220"/>
      <c r="C337" s="202"/>
      <c r="D337" s="203"/>
      <c r="E337" s="207"/>
      <c r="F337" s="208"/>
      <c r="G337" s="209"/>
      <c r="H337" s="227"/>
      <c r="I337" s="228"/>
      <c r="J337" s="229"/>
      <c r="K337" s="287"/>
    </row>
    <row r="338" spans="1:11" ht="15" customHeight="1" x14ac:dyDescent="0.2">
      <c r="A338" s="320"/>
      <c r="B338" s="58"/>
      <c r="C338" s="210" t="s">
        <v>76</v>
      </c>
      <c r="D338" s="210"/>
      <c r="E338" s="211" t="s">
        <v>77</v>
      </c>
      <c r="F338" s="212"/>
      <c r="G338" s="213"/>
      <c r="H338" s="230"/>
      <c r="I338" s="231"/>
      <c r="J338" s="232"/>
      <c r="K338" s="287"/>
    </row>
    <row r="339" spans="1:11" ht="24.75" customHeight="1" x14ac:dyDescent="0.2">
      <c r="A339" s="321"/>
      <c r="B339" s="214"/>
      <c r="C339" s="214"/>
      <c r="D339" s="214"/>
      <c r="E339" s="214"/>
      <c r="F339" s="214"/>
      <c r="G339" s="214"/>
      <c r="H339" s="214"/>
      <c r="I339" s="214"/>
      <c r="J339" s="214"/>
      <c r="K339" s="288"/>
    </row>
  </sheetData>
  <mergeCells count="249">
    <mergeCell ref="K136:K193"/>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45"/>
    <mergeCell ref="B41:G41"/>
    <mergeCell ref="H41:J41"/>
    <mergeCell ref="B46:G46"/>
    <mergeCell ref="H46:J46"/>
    <mergeCell ref="B48:G48"/>
    <mergeCell ref="H48:J48"/>
    <mergeCell ref="B10:C10"/>
    <mergeCell ref="D10:E10"/>
    <mergeCell ref="B11:C11"/>
    <mergeCell ref="D11:E11"/>
    <mergeCell ref="A12:J13"/>
    <mergeCell ref="A14:A339"/>
    <mergeCell ref="B14:J14"/>
    <mergeCell ref="B15:G15"/>
    <mergeCell ref="H15:J15"/>
    <mergeCell ref="H49:J53"/>
    <mergeCell ref="B129:J129"/>
    <mergeCell ref="C130:G130"/>
    <mergeCell ref="H130:J130"/>
    <mergeCell ref="C131:G131"/>
    <mergeCell ref="H131:J131"/>
    <mergeCell ref="C132:G132"/>
    <mergeCell ref="H132:J132"/>
    <mergeCell ref="B54:G54"/>
    <mergeCell ref="H54:J54"/>
    <mergeCell ref="H55:J123"/>
    <mergeCell ref="B124:G124"/>
    <mergeCell ref="H124:J124"/>
    <mergeCell ref="H125:J128"/>
    <mergeCell ref="C133:G133"/>
    <mergeCell ref="H133:J133"/>
    <mergeCell ref="B134:J135"/>
    <mergeCell ref="B136:J136"/>
    <mergeCell ref="B137:J137"/>
    <mergeCell ref="F138:G138"/>
    <mergeCell ref="H138:J138"/>
    <mergeCell ref="F139:G139"/>
    <mergeCell ref="H139:J139"/>
    <mergeCell ref="B151:J151"/>
    <mergeCell ref="F152:G152"/>
    <mergeCell ref="H152:J152"/>
    <mergeCell ref="H153:J153"/>
    <mergeCell ref="F140:G140"/>
    <mergeCell ref="H140:J140"/>
    <mergeCell ref="F141:G141"/>
    <mergeCell ref="H141:J141"/>
    <mergeCell ref="F142:G142"/>
    <mergeCell ref="H142:J142"/>
    <mergeCell ref="H157:J157"/>
    <mergeCell ref="H158:J158"/>
    <mergeCell ref="B159:J159"/>
    <mergeCell ref="F160:G160"/>
    <mergeCell ref="H160:J160"/>
    <mergeCell ref="H154:J154"/>
    <mergeCell ref="H155:J155"/>
    <mergeCell ref="H156:J156"/>
    <mergeCell ref="F158:G158"/>
    <mergeCell ref="B179:J179"/>
    <mergeCell ref="F180:G180"/>
    <mergeCell ref="H180:J180"/>
    <mergeCell ref="H181:J181"/>
    <mergeCell ref="H188:J188"/>
    <mergeCell ref="H164:J164"/>
    <mergeCell ref="H165:J165"/>
    <mergeCell ref="H178:J178"/>
    <mergeCell ref="H161:J161"/>
    <mergeCell ref="H162:J162"/>
    <mergeCell ref="H163:J163"/>
    <mergeCell ref="B189:J189"/>
    <mergeCell ref="F190:G190"/>
    <mergeCell ref="H190:J190"/>
    <mergeCell ref="F191:G191"/>
    <mergeCell ref="H191:J191"/>
    <mergeCell ref="F192:G192"/>
    <mergeCell ref="H192:J192"/>
    <mergeCell ref="H205:J205"/>
    <mergeCell ref="H206:J206"/>
    <mergeCell ref="F193:G193"/>
    <mergeCell ref="H193:J193"/>
    <mergeCell ref="B194:K195"/>
    <mergeCell ref="B196:J196"/>
    <mergeCell ref="K196:K339"/>
    <mergeCell ref="B197:J197"/>
    <mergeCell ref="F198:G198"/>
    <mergeCell ref="H198:J198"/>
    <mergeCell ref="F199:G199"/>
    <mergeCell ref="H199:J199"/>
    <mergeCell ref="B202:J202"/>
    <mergeCell ref="F203:G203"/>
    <mergeCell ref="H203:J203"/>
    <mergeCell ref="H204:J204"/>
    <mergeCell ref="F200:G200"/>
    <mergeCell ref="H200:J200"/>
    <mergeCell ref="F201:G201"/>
    <mergeCell ref="H201:J201"/>
    <mergeCell ref="C209:G209"/>
    <mergeCell ref="H209:J209"/>
    <mergeCell ref="C210:G210"/>
    <mergeCell ref="H210:J210"/>
    <mergeCell ref="B211:J212"/>
    <mergeCell ref="B213:J213"/>
    <mergeCell ref="B207:J207"/>
    <mergeCell ref="C208:G208"/>
    <mergeCell ref="H208:J208"/>
    <mergeCell ref="H230:J230"/>
    <mergeCell ref="H231:J231"/>
    <mergeCell ref="H232:J232"/>
    <mergeCell ref="B226:J226"/>
    <mergeCell ref="F227:G227"/>
    <mergeCell ref="H227:J227"/>
    <mergeCell ref="H228:J228"/>
    <mergeCell ref="H229:J229"/>
    <mergeCell ref="B214:J214"/>
    <mergeCell ref="F215:G215"/>
    <mergeCell ref="H215:J215"/>
    <mergeCell ref="H216:J216"/>
    <mergeCell ref="C238:G238"/>
    <mergeCell ref="H238:J238"/>
    <mergeCell ref="C239:G239"/>
    <mergeCell ref="H239:J239"/>
    <mergeCell ref="B240:J241"/>
    <mergeCell ref="B242:J242"/>
    <mergeCell ref="H233:J233"/>
    <mergeCell ref="F234:G234"/>
    <mergeCell ref="H234:J234"/>
    <mergeCell ref="B235:J235"/>
    <mergeCell ref="C236:G236"/>
    <mergeCell ref="H236:J236"/>
    <mergeCell ref="F247:G247"/>
    <mergeCell ref="H247:J247"/>
    <mergeCell ref="F248:G248"/>
    <mergeCell ref="H248:J248"/>
    <mergeCell ref="F249:G249"/>
    <mergeCell ref="H249:J249"/>
    <mergeCell ref="B243:J243"/>
    <mergeCell ref="F244:G244"/>
    <mergeCell ref="H244:J244"/>
    <mergeCell ref="F245:G245"/>
    <mergeCell ref="H245:J245"/>
    <mergeCell ref="F246:G246"/>
    <mergeCell ref="H246:J246"/>
    <mergeCell ref="F253:G253"/>
    <mergeCell ref="H253:J253"/>
    <mergeCell ref="B256:J256"/>
    <mergeCell ref="C257:G257"/>
    <mergeCell ref="H257:J257"/>
    <mergeCell ref="F250:G250"/>
    <mergeCell ref="H250:J250"/>
    <mergeCell ref="F251:G251"/>
    <mergeCell ref="H251:J251"/>
    <mergeCell ref="F252:G252"/>
    <mergeCell ref="H252:J252"/>
    <mergeCell ref="H268:J268"/>
    <mergeCell ref="H269:J269"/>
    <mergeCell ref="B263:J263"/>
    <mergeCell ref="B264:J264"/>
    <mergeCell ref="B265:J265"/>
    <mergeCell ref="F266:G266"/>
    <mergeCell ref="H266:J266"/>
    <mergeCell ref="H267:J267"/>
    <mergeCell ref="C258:G258"/>
    <mergeCell ref="H258:J258"/>
    <mergeCell ref="C259:G259"/>
    <mergeCell ref="H259:J259"/>
    <mergeCell ref="D262:E262"/>
    <mergeCell ref="B276:J276"/>
    <mergeCell ref="C277:G277"/>
    <mergeCell ref="H277:J277"/>
    <mergeCell ref="C278:G278"/>
    <mergeCell ref="H278:J278"/>
    <mergeCell ref="H274:J274"/>
    <mergeCell ref="H275:J275"/>
    <mergeCell ref="B270:J270"/>
    <mergeCell ref="F271:G271"/>
    <mergeCell ref="H271:J271"/>
    <mergeCell ref="H272:J272"/>
    <mergeCell ref="H273:J273"/>
    <mergeCell ref="H284:J284"/>
    <mergeCell ref="H285:J285"/>
    <mergeCell ref="H286:J286"/>
    <mergeCell ref="B279:J280"/>
    <mergeCell ref="B281:J281"/>
    <mergeCell ref="F282:G282"/>
    <mergeCell ref="H282:J282"/>
    <mergeCell ref="H283:J283"/>
    <mergeCell ref="H290:J290"/>
    <mergeCell ref="H291:J291"/>
    <mergeCell ref="H292:J292"/>
    <mergeCell ref="H287:J287"/>
    <mergeCell ref="H288:J288"/>
    <mergeCell ref="H289:J289"/>
    <mergeCell ref="H296:J296"/>
    <mergeCell ref="H297:J297"/>
    <mergeCell ref="H298:J298"/>
    <mergeCell ref="H293:J293"/>
    <mergeCell ref="H294:J294"/>
    <mergeCell ref="H295:J295"/>
    <mergeCell ref="B302:J302"/>
    <mergeCell ref="B303:J303"/>
    <mergeCell ref="B304:J304"/>
    <mergeCell ref="H305:J305"/>
    <mergeCell ref="H306:J306"/>
    <mergeCell ref="H307:J307"/>
    <mergeCell ref="H299:J299"/>
    <mergeCell ref="H300:J300"/>
    <mergeCell ref="H301:J301"/>
    <mergeCell ref="C336:D337"/>
    <mergeCell ref="E336:G337"/>
    <mergeCell ref="C338:D338"/>
    <mergeCell ref="E338:G338"/>
    <mergeCell ref="B339:J339"/>
    <mergeCell ref="H308:J308"/>
    <mergeCell ref="H331:J331"/>
    <mergeCell ref="B332:J332"/>
    <mergeCell ref="B333:B334"/>
    <mergeCell ref="C333:D334"/>
    <mergeCell ref="E333:G334"/>
    <mergeCell ref="H333:J338"/>
    <mergeCell ref="C335:D335"/>
    <mergeCell ref="E335:G335"/>
    <mergeCell ref="B336:B33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zoomScale="70" zoomScaleNormal="70" workbookViewId="0">
      <selection activeCell="C15" sqref="C15"/>
    </sheetView>
  </sheetViews>
  <sheetFormatPr defaultRowHeight="15" x14ac:dyDescent="0.25"/>
  <cols>
    <col min="1" max="1" width="19.28515625" customWidth="1"/>
    <col min="2" max="2" width="85.5703125" customWidth="1"/>
    <col min="3" max="3" width="54.42578125" customWidth="1"/>
    <col min="4" max="4" width="37" customWidth="1"/>
    <col min="6" max="6" width="35" customWidth="1"/>
  </cols>
  <sheetData>
    <row r="1" spans="1:8" ht="90.75" customHeight="1" x14ac:dyDescent="0.25">
      <c r="A1" s="185" t="s">
        <v>573</v>
      </c>
      <c r="B1" s="373" t="s">
        <v>603</v>
      </c>
      <c r="C1" t="s">
        <v>717</v>
      </c>
    </row>
    <row r="2" spans="1:8" ht="31.5" x14ac:dyDescent="0.25">
      <c r="B2" s="373" t="s">
        <v>575</v>
      </c>
      <c r="C2" t="s">
        <v>718</v>
      </c>
      <c r="E2" t="s">
        <v>716</v>
      </c>
      <c r="F2" s="372"/>
      <c r="G2" s="372"/>
      <c r="H2" s="372"/>
    </row>
    <row r="3" spans="1:8" ht="31.5" x14ac:dyDescent="0.25">
      <c r="B3" s="373" t="s">
        <v>576</v>
      </c>
      <c r="D3">
        <v>1</v>
      </c>
      <c r="E3">
        <v>2.5</v>
      </c>
      <c r="F3" s="372">
        <v>2.5</v>
      </c>
      <c r="G3" s="372">
        <v>2.5</v>
      </c>
      <c r="H3" s="372">
        <v>2.5</v>
      </c>
    </row>
    <row r="4" spans="1:8" ht="63" x14ac:dyDescent="0.25">
      <c r="B4" s="373" t="s">
        <v>577</v>
      </c>
      <c r="D4">
        <v>2</v>
      </c>
      <c r="E4">
        <v>1.5</v>
      </c>
      <c r="F4" s="372">
        <v>1</v>
      </c>
      <c r="G4" s="372">
        <v>1</v>
      </c>
      <c r="H4" s="372">
        <v>1.5</v>
      </c>
    </row>
    <row r="5" spans="1:8" ht="63" x14ac:dyDescent="0.25">
      <c r="B5" s="373" t="s">
        <v>578</v>
      </c>
      <c r="D5">
        <v>3</v>
      </c>
      <c r="E5">
        <v>2.5</v>
      </c>
      <c r="F5" s="372">
        <v>2.5</v>
      </c>
      <c r="G5" s="372">
        <v>2.5</v>
      </c>
      <c r="H5" s="372">
        <v>2.5</v>
      </c>
    </row>
    <row r="6" spans="1:8" ht="47.25" x14ac:dyDescent="0.25">
      <c r="B6" s="373" t="s">
        <v>579</v>
      </c>
      <c r="D6">
        <v>4</v>
      </c>
      <c r="E6">
        <v>5</v>
      </c>
      <c r="F6" s="372">
        <v>5</v>
      </c>
      <c r="G6" s="372">
        <v>3</v>
      </c>
      <c r="H6" s="372">
        <v>2</v>
      </c>
    </row>
    <row r="7" spans="1:8" ht="47.25" x14ac:dyDescent="0.25">
      <c r="B7" s="373" t="s">
        <v>580</v>
      </c>
      <c r="D7">
        <v>5</v>
      </c>
      <c r="E7">
        <v>7</v>
      </c>
      <c r="F7" s="372">
        <v>2</v>
      </c>
      <c r="G7" s="372">
        <v>2</v>
      </c>
      <c r="H7" s="372">
        <v>7</v>
      </c>
    </row>
    <row r="8" spans="1:8" ht="31.5" x14ac:dyDescent="0.25">
      <c r="B8" s="373" t="s">
        <v>581</v>
      </c>
      <c r="D8">
        <v>6</v>
      </c>
      <c r="E8">
        <v>5</v>
      </c>
      <c r="F8" s="372">
        <v>5</v>
      </c>
      <c r="G8" s="372">
        <v>5</v>
      </c>
      <c r="H8" s="372">
        <v>5</v>
      </c>
    </row>
    <row r="9" spans="1:8" ht="31.5" x14ac:dyDescent="0.25">
      <c r="B9" s="373" t="s">
        <v>582</v>
      </c>
      <c r="D9">
        <v>7</v>
      </c>
      <c r="E9">
        <v>3</v>
      </c>
      <c r="F9" s="372">
        <v>1</v>
      </c>
      <c r="G9" s="372">
        <v>1</v>
      </c>
      <c r="H9" s="372">
        <v>2</v>
      </c>
    </row>
    <row r="10" spans="1:8" ht="15.75" x14ac:dyDescent="0.25">
      <c r="B10" s="373" t="s">
        <v>583</v>
      </c>
      <c r="D10">
        <v>8</v>
      </c>
      <c r="E10">
        <v>2.5</v>
      </c>
      <c r="F10" s="372">
        <v>2.5</v>
      </c>
      <c r="G10" s="372">
        <v>2.5</v>
      </c>
      <c r="H10" s="372">
        <v>2.5</v>
      </c>
    </row>
    <row r="11" spans="1:8" ht="15.75" x14ac:dyDescent="0.25">
      <c r="B11" s="373" t="s">
        <v>584</v>
      </c>
      <c r="D11">
        <v>9</v>
      </c>
      <c r="F11" s="372">
        <v>5</v>
      </c>
      <c r="G11" s="372"/>
      <c r="H11" s="372"/>
    </row>
    <row r="12" spans="1:8" ht="31.5" x14ac:dyDescent="0.25">
      <c r="B12" s="373" t="s">
        <v>585</v>
      </c>
      <c r="C12" t="s">
        <v>719</v>
      </c>
      <c r="E12">
        <v>29</v>
      </c>
      <c r="F12" s="372">
        <v>26.5</v>
      </c>
      <c r="G12" s="372">
        <v>19.5</v>
      </c>
      <c r="H12" s="372">
        <v>25</v>
      </c>
    </row>
    <row r="13" spans="1:8" ht="31.5" x14ac:dyDescent="0.25">
      <c r="B13" s="373" t="s">
        <v>586</v>
      </c>
    </row>
    <row r="14" spans="1:8" ht="31.5" x14ac:dyDescent="0.25">
      <c r="B14" s="373" t="s">
        <v>587</v>
      </c>
    </row>
    <row r="15" spans="1:8" ht="31.5" x14ac:dyDescent="0.25">
      <c r="B15" s="373" t="s">
        <v>588</v>
      </c>
    </row>
    <row r="16" spans="1:8" ht="15.75" x14ac:dyDescent="0.25">
      <c r="B16" s="373" t="s">
        <v>589</v>
      </c>
    </row>
    <row r="17" spans="2:2" ht="31.5" x14ac:dyDescent="0.25">
      <c r="B17" s="373" t="s">
        <v>590</v>
      </c>
    </row>
    <row r="18" spans="2:2" ht="15.75" x14ac:dyDescent="0.25">
      <c r="B18" s="373" t="s">
        <v>591</v>
      </c>
    </row>
    <row r="19" spans="2:2" ht="47.25" x14ac:dyDescent="0.25">
      <c r="B19" s="373" t="s">
        <v>592</v>
      </c>
    </row>
    <row r="20" spans="2:2" ht="15.75" x14ac:dyDescent="0.25">
      <c r="B20" s="373" t="s">
        <v>593</v>
      </c>
    </row>
    <row r="21" spans="2:2" ht="15.75" x14ac:dyDescent="0.25">
      <c r="B21" s="373" t="s">
        <v>594</v>
      </c>
    </row>
    <row r="22" spans="2:2" ht="31.5" x14ac:dyDescent="0.25">
      <c r="B22" s="373" t="s">
        <v>595</v>
      </c>
    </row>
    <row r="23" spans="2:2" ht="31.5" x14ac:dyDescent="0.25">
      <c r="B23" s="373" t="s">
        <v>596</v>
      </c>
    </row>
    <row r="24" spans="2:2" ht="31.5" x14ac:dyDescent="0.25">
      <c r="B24" s="373" t="s">
        <v>597</v>
      </c>
    </row>
    <row r="25" spans="2:2" ht="31.5" x14ac:dyDescent="0.25">
      <c r="B25" s="373" t="s">
        <v>598</v>
      </c>
    </row>
    <row r="26" spans="2:2" ht="31.5" x14ac:dyDescent="0.25">
      <c r="B26" s="373" t="s">
        <v>599</v>
      </c>
    </row>
    <row r="27" spans="2:2" ht="31.5" x14ac:dyDescent="0.25">
      <c r="B27" s="373" t="s">
        <v>600</v>
      </c>
    </row>
    <row r="28" spans="2:2" ht="15.75" x14ac:dyDescent="0.25">
      <c r="B28" s="373" t="s">
        <v>601</v>
      </c>
    </row>
    <row r="29" spans="2:2" ht="47.25" x14ac:dyDescent="0.25">
      <c r="B29" s="79" t="s">
        <v>629</v>
      </c>
    </row>
    <row r="30" spans="2:2" x14ac:dyDescent="0.25">
      <c r="B30" s="78"/>
    </row>
    <row r="31" spans="2:2" x14ac:dyDescent="0.25">
      <c r="B31" s="78"/>
    </row>
    <row r="32" spans="2:2" x14ac:dyDescent="0.25">
      <c r="B32" s="78"/>
    </row>
    <row r="33" spans="2:2" x14ac:dyDescent="0.25">
      <c r="B33" s="78"/>
    </row>
    <row r="34" spans="2:2" x14ac:dyDescent="0.25">
      <c r="B34" s="78"/>
    </row>
    <row r="35" spans="2:2" x14ac:dyDescent="0.25">
      <c r="B35" s="78"/>
    </row>
    <row r="36" spans="2:2" x14ac:dyDescent="0.25">
      <c r="B36" s="78"/>
    </row>
    <row r="37" spans="2:2" x14ac:dyDescent="0.25">
      <c r="B37" s="78"/>
    </row>
    <row r="38" spans="2:2" x14ac:dyDescent="0.25">
      <c r="B38" s="78"/>
    </row>
    <row r="39" spans="2:2" x14ac:dyDescent="0.25">
      <c r="B39" s="78"/>
    </row>
    <row r="40" spans="2:2" x14ac:dyDescent="0.25">
      <c r="B40" s="78"/>
    </row>
    <row r="41" spans="2:2" x14ac:dyDescent="0.25">
      <c r="B41" s="78"/>
    </row>
    <row r="42" spans="2:2" x14ac:dyDescent="0.25">
      <c r="B42" s="78"/>
    </row>
    <row r="43" spans="2:2" x14ac:dyDescent="0.25">
      <c r="B43" s="78"/>
    </row>
    <row r="44" spans="2:2" x14ac:dyDescent="0.25">
      <c r="B44" s="78"/>
    </row>
    <row r="45" spans="2:2" x14ac:dyDescent="0.25">
      <c r="B45" s="78"/>
    </row>
    <row r="46" spans="2:2" x14ac:dyDescent="0.25">
      <c r="B46" s="78"/>
    </row>
    <row r="47" spans="2:2" x14ac:dyDescent="0.25">
      <c r="B47" s="78"/>
    </row>
    <row r="48" spans="2:2" x14ac:dyDescent="0.25">
      <c r="B48" s="78"/>
    </row>
    <row r="49" spans="2:2" x14ac:dyDescent="0.25">
      <c r="B49" s="78"/>
    </row>
    <row r="50" spans="2:2" x14ac:dyDescent="0.25">
      <c r="B50" s="78"/>
    </row>
    <row r="51" spans="2:2" x14ac:dyDescent="0.25">
      <c r="B51" s="78"/>
    </row>
    <row r="52" spans="2:2" x14ac:dyDescent="0.25">
      <c r="B52" s="78"/>
    </row>
    <row r="53" spans="2:2" x14ac:dyDescent="0.25">
      <c r="B53" s="78"/>
    </row>
    <row r="54" spans="2:2" x14ac:dyDescent="0.25">
      <c r="B54" s="78"/>
    </row>
    <row r="55" spans="2:2" x14ac:dyDescent="0.25">
      <c r="B55" s="78"/>
    </row>
    <row r="56" spans="2:2" x14ac:dyDescent="0.25">
      <c r="B56" s="78"/>
    </row>
    <row r="57" spans="2:2" x14ac:dyDescent="0.25">
      <c r="B57" s="78"/>
    </row>
    <row r="58" spans="2:2" x14ac:dyDescent="0.25">
      <c r="B58" s="78"/>
    </row>
    <row r="59" spans="2:2" x14ac:dyDescent="0.25">
      <c r="B59" s="78"/>
    </row>
    <row r="60" spans="2:2" x14ac:dyDescent="0.25">
      <c r="B60" s="78"/>
    </row>
    <row r="61" spans="2:2" x14ac:dyDescent="0.25">
      <c r="B61" s="78"/>
    </row>
    <row r="62" spans="2:2" x14ac:dyDescent="0.25">
      <c r="B62" s="78"/>
    </row>
    <row r="63" spans="2:2" x14ac:dyDescent="0.25">
      <c r="B63" s="78"/>
    </row>
    <row r="64" spans="2:2" x14ac:dyDescent="0.25">
      <c r="B64" s="78"/>
    </row>
    <row r="65" spans="2:2" x14ac:dyDescent="0.25">
      <c r="B65" s="78"/>
    </row>
    <row r="66" spans="2:2" x14ac:dyDescent="0.25">
      <c r="B66" s="78"/>
    </row>
    <row r="67" spans="2:2" x14ac:dyDescent="0.25">
      <c r="B67" s="78"/>
    </row>
    <row r="68" spans="2:2" x14ac:dyDescent="0.25">
      <c r="B68" s="78"/>
    </row>
    <row r="69" spans="2:2" x14ac:dyDescent="0.25">
      <c r="B69" s="78"/>
    </row>
    <row r="70" spans="2:2" x14ac:dyDescent="0.25">
      <c r="B70" s="78"/>
    </row>
    <row r="71" spans="2:2" x14ac:dyDescent="0.25">
      <c r="B71" s="7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E14" sqref="E14"/>
    </sheetView>
  </sheetViews>
  <sheetFormatPr defaultRowHeight="15" x14ac:dyDescent="0.25"/>
  <cols>
    <col min="1" max="1" width="27.42578125" customWidth="1"/>
    <col min="2" max="2" width="103.5703125" customWidth="1"/>
    <col min="3" max="3" width="29" customWidth="1"/>
  </cols>
  <sheetData>
    <row r="1" spans="1:6" ht="15.75" x14ac:dyDescent="0.25">
      <c r="A1" s="185" t="s">
        <v>602</v>
      </c>
      <c r="B1" s="78" t="s">
        <v>603</v>
      </c>
      <c r="C1" t="s">
        <v>717</v>
      </c>
    </row>
    <row r="2" spans="1:6" x14ac:dyDescent="0.25">
      <c r="B2" s="78" t="s">
        <v>575</v>
      </c>
      <c r="C2" t="s">
        <v>718</v>
      </c>
      <c r="F2" t="s">
        <v>720</v>
      </c>
    </row>
    <row r="3" spans="1:6" x14ac:dyDescent="0.25">
      <c r="B3" s="78" t="s">
        <v>576</v>
      </c>
      <c r="D3">
        <v>1</v>
      </c>
      <c r="F3">
        <v>2.5</v>
      </c>
    </row>
    <row r="4" spans="1:6" ht="30" x14ac:dyDescent="0.25">
      <c r="B4" s="78" t="s">
        <v>580</v>
      </c>
      <c r="D4">
        <v>2</v>
      </c>
      <c r="F4">
        <v>1</v>
      </c>
    </row>
    <row r="5" spans="1:6" x14ac:dyDescent="0.25">
      <c r="B5" s="78" t="s">
        <v>598</v>
      </c>
      <c r="D5">
        <v>3</v>
      </c>
      <c r="F5">
        <v>2.5</v>
      </c>
    </row>
    <row r="6" spans="1:6" ht="30" x14ac:dyDescent="0.25">
      <c r="B6" s="78" t="s">
        <v>604</v>
      </c>
      <c r="D6">
        <v>4</v>
      </c>
      <c r="F6">
        <v>5</v>
      </c>
    </row>
    <row r="7" spans="1:6" x14ac:dyDescent="0.25">
      <c r="B7" s="78" t="s">
        <v>605</v>
      </c>
      <c r="D7">
        <v>5</v>
      </c>
      <c r="F7">
        <v>2</v>
      </c>
    </row>
    <row r="8" spans="1:6" ht="30" x14ac:dyDescent="0.25">
      <c r="B8" s="78" t="s">
        <v>579</v>
      </c>
      <c r="D8">
        <v>6</v>
      </c>
      <c r="F8">
        <v>5</v>
      </c>
    </row>
    <row r="9" spans="1:6" ht="45" x14ac:dyDescent="0.25">
      <c r="B9" s="78" t="s">
        <v>578</v>
      </c>
      <c r="D9">
        <v>7</v>
      </c>
      <c r="F9">
        <v>1</v>
      </c>
    </row>
    <row r="10" spans="1:6" ht="45" x14ac:dyDescent="0.25">
      <c r="B10" s="78" t="s">
        <v>577</v>
      </c>
      <c r="D10">
        <v>8</v>
      </c>
      <c r="F10">
        <v>2.5</v>
      </c>
    </row>
    <row r="11" spans="1:6" ht="30" x14ac:dyDescent="0.25">
      <c r="B11" s="78" t="s">
        <v>606</v>
      </c>
      <c r="D11">
        <v>9</v>
      </c>
      <c r="F11">
        <v>5</v>
      </c>
    </row>
    <row r="12" spans="1:6" x14ac:dyDescent="0.25">
      <c r="B12" s="78" t="s">
        <v>607</v>
      </c>
      <c r="C12" t="s">
        <v>719</v>
      </c>
      <c r="F12">
        <v>26.5</v>
      </c>
    </row>
    <row r="13" spans="1:6" ht="30" x14ac:dyDescent="0.25">
      <c r="B13" s="78" t="s">
        <v>608</v>
      </c>
    </row>
    <row r="14" spans="1:6" ht="30" x14ac:dyDescent="0.25">
      <c r="B14" s="78" t="s">
        <v>609</v>
      </c>
    </row>
    <row r="15" spans="1:6" x14ac:dyDescent="0.25">
      <c r="B15" s="78" t="s">
        <v>610</v>
      </c>
    </row>
    <row r="16" spans="1:6" x14ac:dyDescent="0.25">
      <c r="B16" s="78" t="s">
        <v>611</v>
      </c>
    </row>
    <row r="17" spans="2:2" ht="30" x14ac:dyDescent="0.25">
      <c r="B17" s="78" t="s">
        <v>612</v>
      </c>
    </row>
    <row r="18" spans="2:2" x14ac:dyDescent="0.25">
      <c r="B18" s="78" t="s">
        <v>613</v>
      </c>
    </row>
    <row r="19" spans="2:2" x14ac:dyDescent="0.25">
      <c r="B19" s="78" t="s">
        <v>614</v>
      </c>
    </row>
    <row r="20" spans="2:2" x14ac:dyDescent="0.25">
      <c r="B20" s="78" t="s">
        <v>615</v>
      </c>
    </row>
    <row r="21" spans="2:2" x14ac:dyDescent="0.25">
      <c r="B21" s="78" t="s">
        <v>616</v>
      </c>
    </row>
    <row r="22" spans="2:2" ht="30" x14ac:dyDescent="0.25">
      <c r="B22" s="78" t="s">
        <v>617</v>
      </c>
    </row>
    <row r="23" spans="2:2" x14ac:dyDescent="0.25">
      <c r="B23" s="78" t="s">
        <v>618</v>
      </c>
    </row>
    <row r="24" spans="2:2" x14ac:dyDescent="0.25">
      <c r="B24" s="78" t="s">
        <v>619</v>
      </c>
    </row>
    <row r="25" spans="2:2" x14ac:dyDescent="0.25">
      <c r="B25" s="78" t="s">
        <v>620</v>
      </c>
    </row>
    <row r="26" spans="2:2" x14ac:dyDescent="0.25">
      <c r="B26" s="78" t="s">
        <v>621</v>
      </c>
    </row>
    <row r="27" spans="2:2" ht="30" x14ac:dyDescent="0.25">
      <c r="B27" s="78" t="s">
        <v>622</v>
      </c>
    </row>
    <row r="28" spans="2:2" ht="30" x14ac:dyDescent="0.25">
      <c r="B28" s="78" t="s">
        <v>623</v>
      </c>
    </row>
    <row r="29" spans="2:2" x14ac:dyDescent="0.25">
      <c r="B29" s="78" t="s">
        <v>599</v>
      </c>
    </row>
    <row r="30" spans="2:2" ht="30" x14ac:dyDescent="0.25">
      <c r="B30" s="78" t="s">
        <v>624</v>
      </c>
    </row>
    <row r="31" spans="2:2" x14ac:dyDescent="0.25">
      <c r="B31" s="78" t="s">
        <v>625</v>
      </c>
    </row>
    <row r="32" spans="2:2" x14ac:dyDescent="0.25">
      <c r="B32" s="78" t="s">
        <v>626</v>
      </c>
    </row>
    <row r="33" spans="2:2" x14ac:dyDescent="0.25">
      <c r="B33" s="78" t="s">
        <v>627</v>
      </c>
    </row>
    <row r="34" spans="2:2" ht="30" x14ac:dyDescent="0.25">
      <c r="B34" s="78" t="s">
        <v>628</v>
      </c>
    </row>
    <row r="35" spans="2:2" ht="30" x14ac:dyDescent="0.25">
      <c r="B35" s="78" t="s">
        <v>629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E14" sqref="E14"/>
    </sheetView>
  </sheetViews>
  <sheetFormatPr defaultRowHeight="15" x14ac:dyDescent="0.25"/>
  <cols>
    <col min="1" max="1" width="27.140625" customWidth="1"/>
    <col min="2" max="2" width="92" style="78" customWidth="1"/>
    <col min="3" max="3" width="28.42578125" customWidth="1"/>
  </cols>
  <sheetData>
    <row r="1" spans="1:8" x14ac:dyDescent="0.25">
      <c r="A1" s="64" t="s">
        <v>630</v>
      </c>
      <c r="B1" s="78" t="s">
        <v>574</v>
      </c>
      <c r="C1" t="s">
        <v>717</v>
      </c>
    </row>
    <row r="2" spans="1:8" ht="30" x14ac:dyDescent="0.25">
      <c r="B2" s="78" t="s">
        <v>631</v>
      </c>
      <c r="C2" t="s">
        <v>718</v>
      </c>
      <c r="H2" t="s">
        <v>721</v>
      </c>
    </row>
    <row r="3" spans="1:8" x14ac:dyDescent="0.25">
      <c r="B3" s="78" t="s">
        <v>575</v>
      </c>
      <c r="D3">
        <v>1</v>
      </c>
      <c r="H3">
        <v>2.5</v>
      </c>
    </row>
    <row r="4" spans="1:8" x14ac:dyDescent="0.25">
      <c r="B4" s="78" t="s">
        <v>576</v>
      </c>
      <c r="D4">
        <v>2</v>
      </c>
      <c r="H4">
        <v>1.5</v>
      </c>
    </row>
    <row r="5" spans="1:8" ht="60" x14ac:dyDescent="0.25">
      <c r="B5" s="78" t="s">
        <v>577</v>
      </c>
      <c r="D5">
        <v>3</v>
      </c>
      <c r="H5">
        <v>2.5</v>
      </c>
    </row>
    <row r="6" spans="1:8" ht="45" x14ac:dyDescent="0.25">
      <c r="B6" s="78" t="s">
        <v>578</v>
      </c>
      <c r="D6">
        <v>4</v>
      </c>
      <c r="H6">
        <v>2</v>
      </c>
    </row>
    <row r="7" spans="1:8" ht="30" x14ac:dyDescent="0.25">
      <c r="B7" s="78" t="s">
        <v>579</v>
      </c>
      <c r="D7">
        <v>5</v>
      </c>
      <c r="H7">
        <v>7</v>
      </c>
    </row>
    <row r="8" spans="1:8" ht="30" x14ac:dyDescent="0.25">
      <c r="B8" s="78" t="s">
        <v>580</v>
      </c>
      <c r="D8">
        <v>6</v>
      </c>
      <c r="H8">
        <v>5</v>
      </c>
    </row>
    <row r="9" spans="1:8" ht="30" x14ac:dyDescent="0.25">
      <c r="B9" s="78" t="s">
        <v>581</v>
      </c>
      <c r="D9">
        <v>7</v>
      </c>
      <c r="H9">
        <v>2</v>
      </c>
    </row>
    <row r="10" spans="1:8" ht="30" x14ac:dyDescent="0.25">
      <c r="B10" s="78" t="s">
        <v>582</v>
      </c>
      <c r="D10">
        <v>8</v>
      </c>
      <c r="H10">
        <v>2.5</v>
      </c>
    </row>
    <row r="11" spans="1:8" x14ac:dyDescent="0.25">
      <c r="B11" s="78" t="s">
        <v>632</v>
      </c>
      <c r="D11">
        <v>9</v>
      </c>
    </row>
    <row r="12" spans="1:8" x14ac:dyDescent="0.25">
      <c r="B12" s="78" t="s">
        <v>583</v>
      </c>
      <c r="C12" t="s">
        <v>719</v>
      </c>
      <c r="H12">
        <v>25</v>
      </c>
    </row>
    <row r="13" spans="1:8" x14ac:dyDescent="0.25">
      <c r="B13" s="78" t="s">
        <v>633</v>
      </c>
    </row>
    <row r="14" spans="1:8" ht="30" x14ac:dyDescent="0.25">
      <c r="B14" s="78" t="s">
        <v>634</v>
      </c>
    </row>
    <row r="15" spans="1:8" x14ac:dyDescent="0.25">
      <c r="B15" s="78" t="s">
        <v>635</v>
      </c>
    </row>
    <row r="16" spans="1:8" ht="30" x14ac:dyDescent="0.25">
      <c r="B16" s="78" t="s">
        <v>636</v>
      </c>
    </row>
    <row r="17" spans="2:2" x14ac:dyDescent="0.25">
      <c r="B17" s="78" t="s">
        <v>637</v>
      </c>
    </row>
    <row r="18" spans="2:2" ht="30" x14ac:dyDescent="0.25">
      <c r="B18" s="78" t="s">
        <v>638</v>
      </c>
    </row>
    <row r="19" spans="2:2" ht="30" x14ac:dyDescent="0.25">
      <c r="B19" s="78" t="s">
        <v>639</v>
      </c>
    </row>
    <row r="20" spans="2:2" ht="30" x14ac:dyDescent="0.25">
      <c r="B20" s="78" t="s">
        <v>640</v>
      </c>
    </row>
    <row r="21" spans="2:2" ht="30" x14ac:dyDescent="0.25">
      <c r="B21" s="78" t="s">
        <v>641</v>
      </c>
    </row>
    <row r="22" spans="2:2" x14ac:dyDescent="0.25">
      <c r="B22" s="78" t="s">
        <v>642</v>
      </c>
    </row>
    <row r="23" spans="2:2" ht="30" x14ac:dyDescent="0.25">
      <c r="B23" s="78" t="s">
        <v>643</v>
      </c>
    </row>
    <row r="24" spans="2:2" ht="30" x14ac:dyDescent="0.25">
      <c r="B24" s="78" t="s">
        <v>644</v>
      </c>
    </row>
    <row r="25" spans="2:2" ht="30" x14ac:dyDescent="0.25">
      <c r="B25" s="78" t="s">
        <v>645</v>
      </c>
    </row>
    <row r="26" spans="2:2" x14ac:dyDescent="0.25">
      <c r="B26" s="78" t="s">
        <v>646</v>
      </c>
    </row>
    <row r="27" spans="2:2" ht="30" x14ac:dyDescent="0.25">
      <c r="B27" s="78" t="s">
        <v>647</v>
      </c>
    </row>
    <row r="28" spans="2:2" x14ac:dyDescent="0.25">
      <c r="B28" s="78" t="s">
        <v>648</v>
      </c>
    </row>
    <row r="29" spans="2:2" x14ac:dyDescent="0.25">
      <c r="B29" s="78" t="s">
        <v>649</v>
      </c>
    </row>
    <row r="30" spans="2:2" x14ac:dyDescent="0.25">
      <c r="B30" s="78" t="s">
        <v>650</v>
      </c>
    </row>
    <row r="31" spans="2:2" x14ac:dyDescent="0.25">
      <c r="B31" s="78" t="s">
        <v>599</v>
      </c>
    </row>
    <row r="32" spans="2:2" ht="30" x14ac:dyDescent="0.25">
      <c r="B32" s="78" t="s">
        <v>651</v>
      </c>
    </row>
    <row r="33" spans="2:2" ht="30" x14ac:dyDescent="0.25">
      <c r="B33" s="78" t="s">
        <v>652</v>
      </c>
    </row>
    <row r="34" spans="2:2" ht="30" x14ac:dyDescent="0.25">
      <c r="B34" s="78" t="s">
        <v>598</v>
      </c>
    </row>
    <row r="35" spans="2:2" ht="30" x14ac:dyDescent="0.25">
      <c r="B35" s="78" t="s">
        <v>653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4" workbookViewId="0">
      <selection activeCell="L16" sqref="L1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34" zoomScale="86" zoomScaleNormal="86" workbookViewId="0">
      <selection activeCell="C47" sqref="C47"/>
    </sheetView>
  </sheetViews>
  <sheetFormatPr defaultColWidth="8.7109375" defaultRowHeight="15.75" x14ac:dyDescent="0.25"/>
  <cols>
    <col min="1" max="1" width="67.7109375" style="1" customWidth="1"/>
    <col min="2" max="2" width="48.42578125" style="1" customWidth="1"/>
    <col min="3" max="3" width="45.28515625" style="1" customWidth="1"/>
    <col min="4" max="4" width="45.7109375" style="1" customWidth="1"/>
    <col min="5" max="16384" width="8.7109375" style="1"/>
  </cols>
  <sheetData>
    <row r="1" spans="1:4" x14ac:dyDescent="0.25">
      <c r="A1" s="354" t="s">
        <v>129</v>
      </c>
      <c r="B1" s="354"/>
      <c r="C1" s="354"/>
    </row>
    <row r="2" spans="1:4" x14ac:dyDescent="0.25">
      <c r="A2" s="2" t="s">
        <v>7</v>
      </c>
      <c r="B2" s="2" t="s">
        <v>9</v>
      </c>
      <c r="C2" s="3" t="s">
        <v>8</v>
      </c>
    </row>
    <row r="3" spans="1:4" ht="62.45" customHeight="1" thickBot="1" x14ac:dyDescent="0.3">
      <c r="A3" s="4" t="s">
        <v>128</v>
      </c>
      <c r="B3" s="5" t="s">
        <v>130</v>
      </c>
      <c r="C3" s="4" t="s">
        <v>131</v>
      </c>
    </row>
    <row r="4" spans="1:4" ht="126.75" thickBot="1" x14ac:dyDescent="0.3">
      <c r="A4" s="4" t="s">
        <v>79</v>
      </c>
      <c r="B4" s="6" t="s">
        <v>138</v>
      </c>
      <c r="C4" s="76" t="s">
        <v>150</v>
      </c>
      <c r="D4" s="7"/>
    </row>
    <row r="5" spans="1:4" ht="79.5" thickBot="1" x14ac:dyDescent="0.3">
      <c r="A5" s="4" t="s">
        <v>132</v>
      </c>
      <c r="B5" s="6" t="s">
        <v>139</v>
      </c>
      <c r="C5" s="76" t="s">
        <v>145</v>
      </c>
      <c r="D5" s="7"/>
    </row>
    <row r="6" spans="1:4" ht="63.75" thickBot="1" x14ac:dyDescent="0.3">
      <c r="A6" s="4" t="s">
        <v>133</v>
      </c>
      <c r="B6" s="6" t="s">
        <v>142</v>
      </c>
      <c r="C6" s="4" t="s">
        <v>146</v>
      </c>
      <c r="D6" s="7"/>
    </row>
    <row r="7" spans="1:4" ht="48" thickBot="1" x14ac:dyDescent="0.3">
      <c r="A7" s="4" t="s">
        <v>134</v>
      </c>
      <c r="B7" s="6" t="s">
        <v>140</v>
      </c>
      <c r="C7" s="4" t="s">
        <v>147</v>
      </c>
      <c r="D7" s="7"/>
    </row>
    <row r="8" spans="1:4" ht="48" thickBot="1" x14ac:dyDescent="0.3">
      <c r="A8" s="4" t="s">
        <v>135</v>
      </c>
      <c r="B8" s="6" t="s">
        <v>141</v>
      </c>
      <c r="C8" s="4" t="s">
        <v>148</v>
      </c>
      <c r="D8" s="7"/>
    </row>
    <row r="9" spans="1:4" ht="48" thickBot="1" x14ac:dyDescent="0.3">
      <c r="A9" s="4" t="s">
        <v>136</v>
      </c>
      <c r="B9" s="6" t="s">
        <v>143</v>
      </c>
      <c r="C9" s="4" t="s">
        <v>149</v>
      </c>
      <c r="D9" s="7"/>
    </row>
    <row r="10" spans="1:4" ht="126.75" thickBot="1" x14ac:dyDescent="0.3">
      <c r="A10" s="4" t="s">
        <v>137</v>
      </c>
      <c r="B10" s="6" t="s">
        <v>144</v>
      </c>
      <c r="C10" s="4" t="s">
        <v>151</v>
      </c>
      <c r="D10" s="7"/>
    </row>
    <row r="11" spans="1:4" x14ac:dyDescent="0.25">
      <c r="A11" s="355" t="s">
        <v>152</v>
      </c>
      <c r="B11" s="355"/>
      <c r="C11" s="355"/>
    </row>
    <row r="12" spans="1:4" ht="23.1" customHeight="1" x14ac:dyDescent="0.25">
      <c r="A12" s="10" t="s">
        <v>7</v>
      </c>
      <c r="B12" s="10" t="s">
        <v>9</v>
      </c>
      <c r="C12" s="10" t="s">
        <v>8</v>
      </c>
      <c r="D12" s="10"/>
    </row>
    <row r="13" spans="1:4" ht="45" customHeight="1" x14ac:dyDescent="0.25">
      <c r="A13" s="4" t="s">
        <v>153</v>
      </c>
      <c r="B13" s="5" t="s">
        <v>154</v>
      </c>
      <c r="C13" s="4" t="s">
        <v>155</v>
      </c>
      <c r="D13" s="10"/>
    </row>
    <row r="14" spans="1:4" ht="132" customHeight="1" x14ac:dyDescent="0.25">
      <c r="A14" s="11" t="s">
        <v>79</v>
      </c>
      <c r="B14" s="77" t="s">
        <v>81</v>
      </c>
      <c r="C14" s="76" t="s">
        <v>150</v>
      </c>
      <c r="D14" s="10"/>
    </row>
    <row r="15" spans="1:4" ht="90.6" customHeight="1" x14ac:dyDescent="0.25">
      <c r="A15" s="77" t="s">
        <v>156</v>
      </c>
      <c r="B15" s="66" t="s">
        <v>162</v>
      </c>
      <c r="C15" s="76" t="s">
        <v>145</v>
      </c>
      <c r="D15" s="10"/>
    </row>
    <row r="16" spans="1:4" ht="100.9" customHeight="1" x14ac:dyDescent="0.25">
      <c r="A16" s="77" t="s">
        <v>157</v>
      </c>
      <c r="B16" s="77" t="s">
        <v>161</v>
      </c>
      <c r="C16" s="4" t="s">
        <v>169</v>
      </c>
      <c r="D16" s="10"/>
    </row>
    <row r="17" spans="1:4" ht="46.15" customHeight="1" x14ac:dyDescent="0.25">
      <c r="A17" s="66" t="s">
        <v>135</v>
      </c>
      <c r="B17" s="79" t="s">
        <v>163</v>
      </c>
      <c r="C17" s="82" t="s">
        <v>168</v>
      </c>
      <c r="D17" s="10"/>
    </row>
    <row r="18" spans="1:4" ht="117.95" customHeight="1" x14ac:dyDescent="0.25">
      <c r="A18" s="67" t="s">
        <v>158</v>
      </c>
      <c r="B18" s="79" t="s">
        <v>165</v>
      </c>
      <c r="C18" s="83" t="s">
        <v>166</v>
      </c>
      <c r="D18" s="10"/>
    </row>
    <row r="19" spans="1:4" ht="98.45" customHeight="1" x14ac:dyDescent="0.25">
      <c r="A19" s="66" t="s">
        <v>159</v>
      </c>
      <c r="B19" s="77" t="s">
        <v>164</v>
      </c>
      <c r="C19" s="83" t="s">
        <v>167</v>
      </c>
      <c r="D19" s="10"/>
    </row>
    <row r="20" spans="1:4" ht="84.95" customHeight="1" x14ac:dyDescent="0.25">
      <c r="A20" s="66" t="s">
        <v>160</v>
      </c>
      <c r="B20" s="66" t="s">
        <v>144</v>
      </c>
      <c r="C20" s="4" t="s">
        <v>151</v>
      </c>
      <c r="D20" s="10"/>
    </row>
    <row r="21" spans="1:4" ht="17.100000000000001" customHeight="1" x14ac:dyDescent="0.25">
      <c r="A21" s="362" t="s">
        <v>170</v>
      </c>
      <c r="B21" s="363"/>
      <c r="C21" s="364"/>
      <c r="D21" s="10"/>
    </row>
    <row r="22" spans="1:4" ht="26.45" customHeight="1" x14ac:dyDescent="0.25">
      <c r="A22" s="10" t="s">
        <v>7</v>
      </c>
      <c r="B22" s="10" t="s">
        <v>9</v>
      </c>
      <c r="C22" s="10" t="s">
        <v>8</v>
      </c>
      <c r="D22" s="10"/>
    </row>
    <row r="23" spans="1:4" ht="53.1" customHeight="1" x14ac:dyDescent="0.25">
      <c r="A23" s="4" t="s">
        <v>171</v>
      </c>
      <c r="B23" s="5" t="s">
        <v>172</v>
      </c>
      <c r="C23" s="4" t="s">
        <v>173</v>
      </c>
      <c r="D23" s="10"/>
    </row>
    <row r="24" spans="1:4" ht="132" customHeight="1" x14ac:dyDescent="0.25">
      <c r="A24" s="82" t="s">
        <v>79</v>
      </c>
      <c r="B24" s="77" t="s">
        <v>180</v>
      </c>
      <c r="C24" s="76" t="s">
        <v>184</v>
      </c>
      <c r="D24" s="10"/>
    </row>
    <row r="25" spans="1:4" ht="68.45" customHeight="1" x14ac:dyDescent="0.25">
      <c r="A25" s="83" t="s">
        <v>174</v>
      </c>
      <c r="B25" s="83" t="s">
        <v>178</v>
      </c>
      <c r="C25" s="79" t="s">
        <v>181</v>
      </c>
      <c r="D25" s="10"/>
    </row>
    <row r="26" spans="1:4" ht="112.5" customHeight="1" x14ac:dyDescent="0.25">
      <c r="A26" s="83" t="s">
        <v>175</v>
      </c>
      <c r="B26" s="66"/>
      <c r="C26" s="83" t="s">
        <v>183</v>
      </c>
      <c r="D26" s="10"/>
    </row>
    <row r="27" spans="1:4" ht="38.1" customHeight="1" x14ac:dyDescent="0.25">
      <c r="A27" s="83" t="s">
        <v>176</v>
      </c>
      <c r="B27" s="82" t="s">
        <v>141</v>
      </c>
      <c r="C27" s="82" t="s">
        <v>168</v>
      </c>
      <c r="D27" s="10"/>
    </row>
    <row r="28" spans="1:4" ht="41.1" customHeight="1" x14ac:dyDescent="0.25">
      <c r="A28" s="83" t="s">
        <v>177</v>
      </c>
      <c r="B28" s="83" t="s">
        <v>179</v>
      </c>
      <c r="C28" s="83" t="s">
        <v>182</v>
      </c>
      <c r="D28" s="10"/>
    </row>
    <row r="29" spans="1:4" ht="35.450000000000003" customHeight="1" x14ac:dyDescent="0.25">
      <c r="A29" s="362" t="s">
        <v>185</v>
      </c>
      <c r="B29" s="363"/>
      <c r="C29" s="364"/>
      <c r="D29" s="10"/>
    </row>
    <row r="30" spans="1:4" ht="27.6" customHeight="1" x14ac:dyDescent="0.25">
      <c r="A30" s="10" t="s">
        <v>7</v>
      </c>
      <c r="B30" s="10" t="s">
        <v>9</v>
      </c>
      <c r="C30" s="10" t="s">
        <v>8</v>
      </c>
      <c r="D30" s="10"/>
    </row>
    <row r="31" spans="1:4" ht="52.5" customHeight="1" x14ac:dyDescent="0.25">
      <c r="A31" s="4" t="s">
        <v>186</v>
      </c>
      <c r="B31" s="5" t="s">
        <v>187</v>
      </c>
      <c r="C31" s="4" t="s">
        <v>188</v>
      </c>
      <c r="D31" s="10"/>
    </row>
    <row r="32" spans="1:4" ht="44.1" customHeight="1" x14ac:dyDescent="0.25">
      <c r="A32" s="80" t="s">
        <v>189</v>
      </c>
      <c r="B32" s="78" t="s">
        <v>193</v>
      </c>
      <c r="C32" s="78" t="s">
        <v>199</v>
      </c>
      <c r="D32" s="10"/>
    </row>
    <row r="33" spans="1:4" ht="50.1" customHeight="1" x14ac:dyDescent="0.25">
      <c r="A33" s="81" t="s">
        <v>190</v>
      </c>
      <c r="B33" s="80" t="s">
        <v>194</v>
      </c>
      <c r="C33" s="80" t="s">
        <v>197</v>
      </c>
      <c r="D33" s="10"/>
    </row>
    <row r="34" spans="1:4" ht="57.95" customHeight="1" x14ac:dyDescent="0.25">
      <c r="A34" s="81" t="s">
        <v>191</v>
      </c>
      <c r="B34" s="80" t="s">
        <v>196</v>
      </c>
      <c r="C34" s="78" t="s">
        <v>151</v>
      </c>
      <c r="D34" s="10"/>
    </row>
    <row r="35" spans="1:4" ht="27.95" customHeight="1" x14ac:dyDescent="0.25">
      <c r="A35" t="s">
        <v>192</v>
      </c>
      <c r="B35" t="s">
        <v>195</v>
      </c>
      <c r="C35" s="78" t="s">
        <v>198</v>
      </c>
      <c r="D35" s="10"/>
    </row>
    <row r="36" spans="1:4" ht="44.1" customHeight="1" x14ac:dyDescent="0.25">
      <c r="A36" s="356" t="s">
        <v>82</v>
      </c>
      <c r="B36" s="357"/>
      <c r="C36" s="358"/>
    </row>
    <row r="37" spans="1:4" x14ac:dyDescent="0.25">
      <c r="A37" s="359" t="s">
        <v>11</v>
      </c>
      <c r="B37" s="357"/>
      <c r="C37" s="358"/>
    </row>
    <row r="38" spans="1:4" s="70" customFormat="1" ht="18.75" x14ac:dyDescent="0.3">
      <c r="A38" s="360" t="s">
        <v>200</v>
      </c>
      <c r="B38" s="360"/>
      <c r="C38" s="361"/>
    </row>
    <row r="39" spans="1:4" x14ac:dyDescent="0.25">
      <c r="A39" s="352" t="s">
        <v>201</v>
      </c>
      <c r="B39" s="352"/>
      <c r="C39" s="353"/>
    </row>
    <row r="40" spans="1:4" x14ac:dyDescent="0.25">
      <c r="A40" s="352" t="s">
        <v>246</v>
      </c>
      <c r="B40" s="352"/>
      <c r="C40" s="353"/>
    </row>
    <row r="41" spans="1:4" x14ac:dyDescent="0.25">
      <c r="A41" s="352" t="s">
        <v>240</v>
      </c>
      <c r="B41" s="352"/>
      <c r="C41" s="353"/>
    </row>
    <row r="42" spans="1:4" x14ac:dyDescent="0.25">
      <c r="A42" s="351"/>
      <c r="B42" s="351"/>
      <c r="C42" s="351"/>
    </row>
  </sheetData>
  <mergeCells count="11">
    <mergeCell ref="A42:C42"/>
    <mergeCell ref="A39:C39"/>
    <mergeCell ref="A40:C40"/>
    <mergeCell ref="A41:C41"/>
    <mergeCell ref="A1:C1"/>
    <mergeCell ref="A11:C11"/>
    <mergeCell ref="A36:C36"/>
    <mergeCell ref="A37:C37"/>
    <mergeCell ref="A38:C38"/>
    <mergeCell ref="A21:C21"/>
    <mergeCell ref="A29:C2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13" workbookViewId="0">
      <selection activeCell="E16" sqref="E16"/>
    </sheetView>
  </sheetViews>
  <sheetFormatPr defaultColWidth="8.7109375" defaultRowHeight="15" x14ac:dyDescent="0.25"/>
  <cols>
    <col min="1" max="1" width="35.28515625" style="12" customWidth="1"/>
    <col min="2" max="2" width="37.7109375" style="12" customWidth="1"/>
    <col min="3" max="3" width="41.28515625" style="13" customWidth="1"/>
    <col min="4" max="16384" width="8.7109375" style="12"/>
  </cols>
  <sheetData>
    <row r="1" spans="1:4" ht="15.75" x14ac:dyDescent="0.25">
      <c r="A1" s="367" t="s">
        <v>202</v>
      </c>
      <c r="B1" s="367"/>
      <c r="C1" s="367"/>
    </row>
    <row r="2" spans="1:4" ht="15.75" x14ac:dyDescent="0.25">
      <c r="A2" s="2" t="s">
        <v>7</v>
      </c>
      <c r="B2" s="15" t="s">
        <v>9</v>
      </c>
      <c r="C2" s="2" t="s">
        <v>8</v>
      </c>
    </row>
    <row r="3" spans="1:4" ht="78.75" x14ac:dyDescent="0.25">
      <c r="A3" s="4" t="s">
        <v>203</v>
      </c>
      <c r="B3" s="5" t="s">
        <v>204</v>
      </c>
      <c r="C3" s="4" t="s">
        <v>205</v>
      </c>
    </row>
    <row r="4" spans="1:4" ht="204.75" x14ac:dyDescent="0.25">
      <c r="A4" s="83" t="s">
        <v>79</v>
      </c>
      <c r="B4" s="11" t="s">
        <v>213</v>
      </c>
      <c r="C4" s="4" t="s">
        <v>218</v>
      </c>
    </row>
    <row r="5" spans="1:4" ht="204.75" x14ac:dyDescent="0.25">
      <c r="A5" s="11" t="s">
        <v>206</v>
      </c>
      <c r="B5" s="83" t="s">
        <v>178</v>
      </c>
      <c r="C5" s="4" t="s">
        <v>219</v>
      </c>
      <c r="D5" s="14"/>
    </row>
    <row r="6" spans="1:4" ht="63" x14ac:dyDescent="0.25">
      <c r="A6" s="11" t="s">
        <v>207</v>
      </c>
      <c r="B6" s="11" t="s">
        <v>211</v>
      </c>
      <c r="C6" s="11" t="s">
        <v>220</v>
      </c>
      <c r="D6" s="14"/>
    </row>
    <row r="7" spans="1:4" ht="72.599999999999994" customHeight="1" x14ac:dyDescent="0.25">
      <c r="A7" s="11" t="s">
        <v>208</v>
      </c>
      <c r="B7" s="11" t="s">
        <v>217</v>
      </c>
      <c r="C7" s="84" t="s">
        <v>215</v>
      </c>
      <c r="D7" s="14"/>
    </row>
    <row r="8" spans="1:4" ht="63" x14ac:dyDescent="0.25">
      <c r="A8" s="11" t="s">
        <v>209</v>
      </c>
      <c r="B8" s="9" t="s">
        <v>212</v>
      </c>
      <c r="C8" s="4" t="s">
        <v>221</v>
      </c>
      <c r="D8" s="14"/>
    </row>
    <row r="9" spans="1:4" ht="173.25" x14ac:dyDescent="0.25">
      <c r="A9" s="11" t="s">
        <v>210</v>
      </c>
      <c r="B9" s="11" t="s">
        <v>216</v>
      </c>
      <c r="C9" s="11" t="s">
        <v>214</v>
      </c>
      <c r="D9" s="14"/>
    </row>
    <row r="10" spans="1:4" x14ac:dyDescent="0.25">
      <c r="A10" s="368" t="s">
        <v>222</v>
      </c>
      <c r="B10" s="368"/>
      <c r="C10" s="368"/>
    </row>
    <row r="11" spans="1:4" ht="23.1" customHeight="1" x14ac:dyDescent="0.25">
      <c r="A11" s="10" t="s">
        <v>7</v>
      </c>
      <c r="B11" s="10" t="s">
        <v>89</v>
      </c>
      <c r="C11" s="10" t="s">
        <v>8</v>
      </c>
    </row>
    <row r="12" spans="1:4" ht="66" customHeight="1" x14ac:dyDescent="0.25">
      <c r="A12" s="4" t="s">
        <v>223</v>
      </c>
      <c r="B12" s="5" t="s">
        <v>224</v>
      </c>
      <c r="C12" s="4" t="s">
        <v>225</v>
      </c>
    </row>
    <row r="13" spans="1:4" ht="177.6" customHeight="1" x14ac:dyDescent="0.25">
      <c r="A13" s="86" t="s">
        <v>79</v>
      </c>
      <c r="B13" s="4" t="s">
        <v>234</v>
      </c>
      <c r="C13" s="4" t="s">
        <v>235</v>
      </c>
    </row>
    <row r="14" spans="1:4" ht="108.6" customHeight="1" x14ac:dyDescent="0.25">
      <c r="A14" s="85" t="s">
        <v>226</v>
      </c>
      <c r="B14" s="4" t="s">
        <v>233</v>
      </c>
      <c r="C14" s="85" t="s">
        <v>236</v>
      </c>
    </row>
    <row r="15" spans="1:4" ht="52.5" customHeight="1" x14ac:dyDescent="0.25">
      <c r="A15" s="11" t="s">
        <v>175</v>
      </c>
      <c r="B15" s="4" t="s">
        <v>211</v>
      </c>
      <c r="C15" s="4"/>
    </row>
    <row r="16" spans="1:4" ht="48.95" customHeight="1" x14ac:dyDescent="0.25">
      <c r="A16" s="11" t="s">
        <v>227</v>
      </c>
      <c r="B16" s="9" t="s">
        <v>231</v>
      </c>
      <c r="C16" s="11" t="s">
        <v>237</v>
      </c>
    </row>
    <row r="17" spans="1:3" ht="51" customHeight="1" x14ac:dyDescent="0.25">
      <c r="A17" s="9" t="s">
        <v>228</v>
      </c>
      <c r="B17" s="9" t="s">
        <v>212</v>
      </c>
      <c r="C17" s="11" t="s">
        <v>239</v>
      </c>
    </row>
    <row r="18" spans="1:3" ht="38.1" customHeight="1" x14ac:dyDescent="0.25">
      <c r="A18" s="11" t="s">
        <v>229</v>
      </c>
      <c r="B18" s="11" t="s">
        <v>232</v>
      </c>
      <c r="C18" s="11" t="s">
        <v>238</v>
      </c>
    </row>
    <row r="19" spans="1:3" ht="38.1" customHeight="1" x14ac:dyDescent="0.25">
      <c r="A19" s="11" t="s">
        <v>230</v>
      </c>
      <c r="B19" s="11" t="s">
        <v>232</v>
      </c>
      <c r="C19" s="11" t="s">
        <v>238</v>
      </c>
    </row>
    <row r="20" spans="1:3" ht="15.75" x14ac:dyDescent="0.25">
      <c r="A20" s="87"/>
      <c r="B20" s="87"/>
      <c r="C20" s="87"/>
    </row>
    <row r="21" spans="1:3" ht="26.45" customHeight="1" x14ac:dyDescent="0.25">
      <c r="A21" s="369" t="s">
        <v>82</v>
      </c>
      <c r="B21" s="370"/>
      <c r="C21" s="371"/>
    </row>
    <row r="22" spans="1:3" x14ac:dyDescent="0.25">
      <c r="A22" s="359" t="s">
        <v>11</v>
      </c>
      <c r="B22" s="357"/>
      <c r="C22" s="358"/>
    </row>
    <row r="23" spans="1:3" ht="15.75" x14ac:dyDescent="0.25">
      <c r="A23" s="360" t="s">
        <v>201</v>
      </c>
      <c r="B23" s="360"/>
      <c r="C23" s="361"/>
    </row>
    <row r="24" spans="1:3" ht="15.75" x14ac:dyDescent="0.25">
      <c r="A24" s="352" t="s">
        <v>241</v>
      </c>
      <c r="B24" s="352"/>
      <c r="C24" s="353"/>
    </row>
    <row r="25" spans="1:3" ht="15.75" x14ac:dyDescent="0.25">
      <c r="A25" s="352" t="s">
        <v>242</v>
      </c>
      <c r="B25" s="352"/>
      <c r="C25" s="353"/>
    </row>
    <row r="26" spans="1:3" ht="15.75" x14ac:dyDescent="0.25">
      <c r="A26" s="365"/>
      <c r="B26" s="365"/>
      <c r="C26" s="366"/>
    </row>
    <row r="27" spans="1:3" x14ac:dyDescent="0.2">
      <c r="A27" s="16"/>
      <c r="C27" s="12"/>
    </row>
    <row r="28" spans="1:3" x14ac:dyDescent="0.25">
      <c r="C28" s="12"/>
    </row>
    <row r="29" spans="1:3" x14ac:dyDescent="0.25">
      <c r="C29" s="12"/>
    </row>
    <row r="30" spans="1:3" x14ac:dyDescent="0.25">
      <c r="C30" s="12"/>
    </row>
    <row r="31" spans="1:3" x14ac:dyDescent="0.25">
      <c r="C31" s="12"/>
    </row>
    <row r="32" spans="1:3" x14ac:dyDescent="0.25">
      <c r="C32" s="12"/>
    </row>
    <row r="33" spans="3:3" x14ac:dyDescent="0.25">
      <c r="C33" s="12"/>
    </row>
    <row r="34" spans="3:3" x14ac:dyDescent="0.25">
      <c r="C34" s="12"/>
    </row>
    <row r="35" spans="3:3" x14ac:dyDescent="0.25">
      <c r="C35" s="12"/>
    </row>
    <row r="36" spans="3:3" x14ac:dyDescent="0.25">
      <c r="C36" s="12"/>
    </row>
    <row r="37" spans="3:3" x14ac:dyDescent="0.25">
      <c r="C37" s="12"/>
    </row>
    <row r="38" spans="3:3" x14ac:dyDescent="0.25">
      <c r="C38" s="12"/>
    </row>
    <row r="39" spans="3:3" x14ac:dyDescent="0.25">
      <c r="C39" s="12"/>
    </row>
    <row r="40" spans="3:3" x14ac:dyDescent="0.25">
      <c r="C40" s="12"/>
    </row>
  </sheetData>
  <mergeCells count="8">
    <mergeCell ref="A25:C25"/>
    <mergeCell ref="A26:C26"/>
    <mergeCell ref="A24:C24"/>
    <mergeCell ref="A1:C1"/>
    <mergeCell ref="A10:C10"/>
    <mergeCell ref="A21:C21"/>
    <mergeCell ref="A22:C22"/>
    <mergeCell ref="A23:C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7</vt:i4>
      </vt:variant>
    </vt:vector>
  </HeadingPairs>
  <TitlesOfParts>
    <vt:vector size="18" baseType="lpstr">
      <vt:lpstr>Матрица</vt:lpstr>
      <vt:lpstr>ИЛ ОБЩИЙ ТЕСТ</vt:lpstr>
      <vt:lpstr>КО  А</vt:lpstr>
      <vt:lpstr>КО Б</vt:lpstr>
      <vt:lpstr>КО В</vt:lpstr>
      <vt:lpstr>КО Г</vt:lpstr>
      <vt:lpstr>КО Д</vt:lpstr>
      <vt:lpstr>ПС В 33.001 01.4;02.4;03.4;04.4</vt:lpstr>
      <vt:lpstr>ПС  В 33.001 03.5; 04.5</vt:lpstr>
      <vt:lpstr>Лист1</vt:lpstr>
      <vt:lpstr>ПС 33.003  С 01.4; 02.4</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2023-04-04T07:38:35Z</dcterms:modified>
</cp:coreProperties>
</file>